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filterPrivacy="1" defaultThemeVersion="124226"/>
  <xr:revisionPtr revIDLastSave="0" documentId="8_{E7137227-FB45-44DA-9CB1-38A0BD930E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мета " sheetId="4" r:id="rId1"/>
    <sheet name="Лист1" sheetId="6" r:id="rId2"/>
  </sheets>
  <definedNames>
    <definedName name="_xlnm._FilterDatabase" localSheetId="0" hidden="1">'смета '!$B$1:$B$293</definedName>
  </definedNames>
  <calcPr calcId="191029"/>
</workbook>
</file>

<file path=xl/calcChain.xml><?xml version="1.0" encoding="utf-8"?>
<calcChain xmlns="http://schemas.openxmlformats.org/spreadsheetml/2006/main">
  <c r="G32" i="4" l="1"/>
  <c r="G31" i="4"/>
  <c r="G30" i="4"/>
  <c r="G29" i="4"/>
  <c r="G18" i="4"/>
  <c r="G21" i="4" l="1"/>
  <c r="G15" i="4" l="1"/>
  <c r="G16" i="4"/>
  <c r="G17" i="4"/>
  <c r="G19" i="4"/>
  <c r="G20" i="4"/>
  <c r="G22" i="4"/>
  <c r="G23" i="4"/>
  <c r="G24" i="4"/>
  <c r="G25" i="4"/>
  <c r="G26" i="4"/>
  <c r="G27" i="4"/>
  <c r="G28" i="4"/>
  <c r="G14" i="4"/>
  <c r="G33" i="4" l="1"/>
</calcChain>
</file>

<file path=xl/sharedStrings.xml><?xml version="1.0" encoding="utf-8"?>
<sst xmlns="http://schemas.openxmlformats.org/spreadsheetml/2006/main" count="68" uniqueCount="64">
  <si>
    <t>ИП Зуева Наталья Валерьевна</t>
  </si>
  <si>
    <r>
      <t xml:space="preserve">8 926 828-32-38 Наталья </t>
    </r>
    <r>
      <rPr>
        <b/>
        <i/>
        <sz val="12"/>
        <color theme="1"/>
        <rFont val="Times New Roman"/>
        <family val="1"/>
        <charset val="204"/>
      </rPr>
      <t>дизайнер</t>
    </r>
  </si>
  <si>
    <t>instagram.com/zuevashtory</t>
  </si>
  <si>
    <t xml:space="preserve">шторы-раменское.рф                              </t>
  </si>
  <si>
    <t xml:space="preserve">Заказчик:   </t>
  </si>
  <si>
    <t>Адрес:</t>
  </si>
  <si>
    <t>телефон:</t>
  </si>
  <si>
    <t>e-mail</t>
  </si>
  <si>
    <t>№ п/п</t>
  </si>
  <si>
    <t xml:space="preserve">Наименование                                            </t>
  </si>
  <si>
    <t>количество</t>
  </si>
  <si>
    <t>цена</t>
  </si>
  <si>
    <t>сумма</t>
  </si>
  <si>
    <t>всего</t>
  </si>
  <si>
    <t>*</t>
  </si>
  <si>
    <t>ИНН 504003085074</t>
  </si>
  <si>
    <t>подпись клиента</t>
  </si>
  <si>
    <t>Зуева Н.В.</t>
  </si>
  <si>
    <t>СОГЛАСОВАНО:</t>
  </si>
  <si>
    <t>навеска штор, ВТО</t>
  </si>
  <si>
    <t>навеска тюля , ВТО</t>
  </si>
  <si>
    <t>ВСЕГО по заказу</t>
  </si>
  <si>
    <t>готовность заказа 5-6 недель с момента оплаты (при отсутствии форс-мажорных обстоятельств)</t>
  </si>
  <si>
    <r>
      <t xml:space="preserve">предоплата производится в размере  </t>
    </r>
    <r>
      <rPr>
        <b/>
        <sz val="12"/>
        <color theme="1"/>
        <rFont val="Sylfaen"/>
        <family val="1"/>
        <charset val="204"/>
      </rPr>
      <t xml:space="preserve">70% </t>
    </r>
    <r>
      <rPr>
        <sz val="12"/>
        <color theme="1"/>
        <rFont val="Sylfaen"/>
        <family val="1"/>
        <charset val="204"/>
      </rPr>
      <t xml:space="preserve">от общей суммы заказа  </t>
    </r>
  </si>
  <si>
    <t>артримминг</t>
  </si>
  <si>
    <t>спальня 1</t>
  </si>
  <si>
    <t>пошив покрывала включая стежку и синтепон 2,5*2,5</t>
  </si>
  <si>
    <t>тюль  Statu /2</t>
  </si>
  <si>
    <t>подкладка Чинс  на  штору  цв. Беж  ш300</t>
  </si>
  <si>
    <t>подкладка на покрывало 2774/16 беж ш 300</t>
  </si>
  <si>
    <t>Новикова Оксана Владимировна</t>
  </si>
  <si>
    <t>кисть -подхват  Dario 295-6-020</t>
  </si>
  <si>
    <t>сильвер</t>
  </si>
  <si>
    <t>арбен</t>
  </si>
  <si>
    <t xml:space="preserve">уют </t>
  </si>
  <si>
    <t>карниз декоративный колекция  Ост  , цв антик ,двухрядный = 2,4м,труба Диам 25/20,кронштейн =4шт, эркерный элемент = 2шт диам  25/20 кольца = по 30 на каждый ряд,наконечники= Шар 2шт,заглушки=2шт</t>
  </si>
  <si>
    <t>ткань на шторы Jay s Wedding цв citroen  шир 138 ( три выс)</t>
  </si>
  <si>
    <t>ткань на покрывало Dryland 07 -Earth шир 305</t>
  </si>
  <si>
    <t xml:space="preserve">дейлайт </t>
  </si>
  <si>
    <t xml:space="preserve">пошив тюля ручная складка ,низ 4+4, одно полотно  </t>
  </si>
  <si>
    <t>пошив портьеры  на подкладке ручная складка куст,подкладка ,стыковка полотен</t>
  </si>
  <si>
    <t xml:space="preserve">Полина </t>
  </si>
  <si>
    <t>Ткань на шторы Alisa</t>
  </si>
  <si>
    <t>Ткань на покрывало ALISA</t>
  </si>
  <si>
    <t>Подкладка на покрывало  ш 300</t>
  </si>
  <si>
    <t>Репс шир 1,5см цв голубой</t>
  </si>
  <si>
    <t>Репс шир 3,8см цв синий</t>
  </si>
  <si>
    <t>Ткань на подушки ALISA</t>
  </si>
  <si>
    <t>Пришивание репса</t>
  </si>
  <si>
    <t>Установка карниза</t>
  </si>
  <si>
    <t>Пошив декоративных подушек с руликом  включая внутренний чехол</t>
  </si>
  <si>
    <t xml:space="preserve">спальня </t>
  </si>
  <si>
    <t>Тюль  Fiona</t>
  </si>
  <si>
    <t>Карниз  Профиль  KS два ряда, улитки дл 3,0</t>
  </si>
  <si>
    <t>Римская 1 (ткань, формирование складок, пошив)</t>
  </si>
  <si>
    <t>Римская 2 (ткань, формирование складок, пошив)</t>
  </si>
  <si>
    <t>Навеска</t>
  </si>
  <si>
    <t>Пошив портьеры  последовательная сборка,одно полотно шир 6м выс общ 2,6м</t>
  </si>
  <si>
    <t>Пошив тюля последовательная сборка,низ утяжелитель,лента 8,5см одно полотно  выс общ 2,6м</t>
  </si>
  <si>
    <t xml:space="preserve">Пошив покрывала включая стежку и синтепон </t>
  </si>
  <si>
    <t>приложение СМЕТА  от 11.06.2025г.</t>
  </si>
  <si>
    <t xml:space="preserve">Общая сумма заказа: 275487 руб. </t>
  </si>
  <si>
    <t>Остаток суммы: 82 650 руб .</t>
  </si>
  <si>
    <t>Предоплат руб.  192 837 руб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</si>
</sst>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u/>
      <sz val="11.65"/>
      <color theme="10"/>
      <name val="Calibri"/>
      <family val="2"/>
    </font>
    <font>
      <b/>
      <sz val="12"/>
      <color theme="10"/>
      <name val="Calibri"/>
      <family val="2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color theme="1"/>
      <name val="Stencil Std"/>
      <family val="5"/>
    </font>
    <font>
      <b/>
      <sz val="12"/>
      <color theme="1"/>
      <name val="Sylfaen"/>
      <family val="1"/>
      <charset val="204"/>
    </font>
    <font>
      <sz val="12"/>
      <color theme="1"/>
      <name val="Sylfaen"/>
      <family val="1"/>
      <charset val="204"/>
    </font>
    <font>
      <b/>
      <i/>
      <sz val="12"/>
      <color rgb="FF000000"/>
      <name val="Sylfaen"/>
      <family val="1"/>
      <charset val="204"/>
    </font>
    <font>
      <b/>
      <i/>
      <sz val="12"/>
      <color theme="1"/>
      <name val="Sylfaen"/>
      <family val="1"/>
      <charset val="204"/>
    </font>
    <font>
      <sz val="14"/>
      <name val="Times New Roman"/>
      <family val="1"/>
      <charset val="204"/>
    </font>
    <font>
      <sz val="12"/>
      <name val="Sylfaen"/>
      <family val="1"/>
      <charset val="204"/>
    </font>
    <font>
      <sz val="8"/>
      <name val="Sylfaen"/>
      <family val="1"/>
      <charset val="204"/>
    </font>
    <font>
      <b/>
      <sz val="14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9FF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17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8" fillId="0" borderId="0" xfId="1" applyFont="1" applyBorder="1" applyAlignment="1" applyProtection="1">
      <alignment horizontal="left" vertical="top"/>
    </xf>
    <xf numFmtId="0" fontId="3" fillId="0" borderId="0" xfId="0" applyFont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6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center" wrapText="1"/>
    </xf>
    <xf numFmtId="0" fontId="2" fillId="2" borderId="13" xfId="0" applyFont="1" applyFill="1" applyBorder="1"/>
    <xf numFmtId="0" fontId="2" fillId="3" borderId="15" xfId="0" applyFont="1" applyFill="1" applyBorder="1" applyAlignment="1">
      <alignment horizontal="center" vertical="top" wrapText="1"/>
    </xf>
    <xf numFmtId="0" fontId="2" fillId="3" borderId="16" xfId="0" applyFont="1" applyFill="1" applyBorder="1" applyAlignment="1">
      <alignment horizontal="left" vertical="top" wrapText="1"/>
    </xf>
    <xf numFmtId="0" fontId="2" fillId="3" borderId="17" xfId="0" applyFont="1" applyFill="1" applyBorder="1" applyAlignment="1">
      <alignment horizontal="right" vertical="top"/>
    </xf>
    <xf numFmtId="0" fontId="2" fillId="3" borderId="15" xfId="0" applyFont="1" applyFill="1" applyBorder="1" applyAlignment="1">
      <alignment horizontal="right" vertical="top"/>
    </xf>
    <xf numFmtId="0" fontId="1" fillId="0" borderId="0" xfId="0" applyFont="1" applyAlignment="1">
      <alignment horizontal="left" vertical="top"/>
    </xf>
    <xf numFmtId="0" fontId="2" fillId="3" borderId="12" xfId="0" applyFont="1" applyFill="1" applyBorder="1" applyAlignment="1">
      <alignment vertical="top" wrapText="1"/>
    </xf>
    <xf numFmtId="0" fontId="2" fillId="3" borderId="13" xfId="0" applyFont="1" applyFill="1" applyBorder="1" applyAlignment="1">
      <alignment vertical="top" wrapText="1"/>
    </xf>
    <xf numFmtId="0" fontId="3" fillId="0" borderId="0" xfId="0" applyFont="1" applyAlignment="1">
      <alignment horizontal="left"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horizontal="left" vertical="top"/>
    </xf>
    <xf numFmtId="0" fontId="12" fillId="3" borderId="15" xfId="0" applyFont="1" applyFill="1" applyBorder="1" applyAlignment="1">
      <alignment horizontal="left" vertical="top" wrapText="1"/>
    </xf>
    <xf numFmtId="0" fontId="14" fillId="3" borderId="13" xfId="0" applyFont="1" applyFill="1" applyBorder="1" applyAlignment="1">
      <alignment horizontal="right" vertical="top" wrapText="1"/>
    </xf>
    <xf numFmtId="0" fontId="14" fillId="0" borderId="0" xfId="0" applyFont="1" applyAlignment="1">
      <alignment horizontal="center" vertical="top" wrapText="1"/>
    </xf>
    <xf numFmtId="0" fontId="15" fillId="0" borderId="6" xfId="0" applyFont="1" applyBorder="1" applyAlignment="1">
      <alignment horizontal="center" vertical="top" wrapText="1"/>
    </xf>
    <xf numFmtId="0" fontId="15" fillId="0" borderId="6" xfId="0" applyFont="1" applyBorder="1" applyAlignment="1">
      <alignment horizontal="left" vertical="top" wrapText="1"/>
    </xf>
    <xf numFmtId="0" fontId="14" fillId="2" borderId="12" xfId="0" applyFont="1" applyFill="1" applyBorder="1" applyAlignment="1">
      <alignment horizontal="center"/>
    </xf>
    <xf numFmtId="1" fontId="1" fillId="0" borderId="0" xfId="0" applyNumberFormat="1" applyFont="1" applyAlignment="1">
      <alignment vertical="top"/>
    </xf>
    <xf numFmtId="1" fontId="2" fillId="0" borderId="5" xfId="0" applyNumberFormat="1" applyFont="1" applyBorder="1" applyAlignment="1">
      <alignment vertical="top"/>
    </xf>
    <xf numFmtId="1" fontId="2" fillId="0" borderId="7" xfId="0" applyNumberFormat="1" applyFont="1" applyBorder="1" applyAlignment="1">
      <alignment vertical="top"/>
    </xf>
    <xf numFmtId="1" fontId="3" fillId="0" borderId="3" xfId="0" applyNumberFormat="1" applyFont="1" applyBorder="1" applyAlignment="1">
      <alignment horizontal="center" vertical="center" wrapText="1"/>
    </xf>
    <xf numFmtId="1" fontId="2" fillId="2" borderId="14" xfId="0" applyNumberFormat="1" applyFont="1" applyFill="1" applyBorder="1"/>
    <xf numFmtId="1" fontId="2" fillId="3" borderId="15" xfId="0" applyNumberFormat="1" applyFont="1" applyFill="1" applyBorder="1" applyAlignment="1">
      <alignment horizontal="right" vertical="top"/>
    </xf>
    <xf numFmtId="1" fontId="3" fillId="4" borderId="18" xfId="0" applyNumberFormat="1" applyFont="1" applyFill="1" applyBorder="1" applyAlignment="1">
      <alignment horizontal="right" vertical="top"/>
    </xf>
    <xf numFmtId="1" fontId="15" fillId="0" borderId="5" xfId="0" applyNumberFormat="1" applyFont="1" applyBorder="1" applyAlignment="1">
      <alignment horizontal="left" vertical="top" wrapText="1"/>
    </xf>
    <xf numFmtId="1" fontId="15" fillId="0" borderId="7" xfId="0" applyNumberFormat="1" applyFont="1" applyBorder="1" applyAlignment="1">
      <alignment horizontal="left" vertical="top" wrapText="1"/>
    </xf>
    <xf numFmtId="1" fontId="1" fillId="0" borderId="0" xfId="0" applyNumberFormat="1" applyFont="1" applyAlignment="1">
      <alignment horizontal="left" vertical="top"/>
    </xf>
    <xf numFmtId="0" fontId="18" fillId="0" borderId="0" xfId="0" applyFont="1" applyAlignment="1">
      <alignment vertical="top"/>
    </xf>
    <xf numFmtId="0" fontId="12" fillId="0" borderId="1" xfId="0" applyFont="1" applyBorder="1" applyAlignment="1">
      <alignment vertical="top" wrapText="1"/>
    </xf>
    <xf numFmtId="0" fontId="9" fillId="0" borderId="4" xfId="0" applyFont="1" applyBorder="1" applyAlignment="1">
      <alignment vertical="top"/>
    </xf>
    <xf numFmtId="0" fontId="12" fillId="0" borderId="4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/>
    </xf>
    <xf numFmtId="0" fontId="12" fillId="0" borderId="9" xfId="0" applyFont="1" applyBorder="1" applyAlignment="1">
      <alignment vertical="top" wrapText="1"/>
    </xf>
    <xf numFmtId="0" fontId="19" fillId="0" borderId="4" xfId="0" applyFont="1" applyBorder="1" applyAlignment="1">
      <alignment horizontal="left" vertical="top"/>
    </xf>
    <xf numFmtId="0" fontId="20" fillId="0" borderId="8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21" fillId="3" borderId="0" xfId="0" applyFont="1" applyFill="1" applyAlignment="1">
      <alignment horizontal="center" vertical="top"/>
    </xf>
    <xf numFmtId="0" fontId="2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1" fontId="2" fillId="0" borderId="3" xfId="0" applyNumberFormat="1" applyFont="1" applyBorder="1" applyAlignment="1">
      <alignment horizontal="left" vertical="top"/>
    </xf>
    <xf numFmtId="0" fontId="22" fillId="0" borderId="17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center" vertical="top"/>
    </xf>
    <xf numFmtId="0" fontId="2" fillId="0" borderId="16" xfId="0" applyFont="1" applyBorder="1" applyAlignment="1">
      <alignment horizontal="left" vertical="top"/>
    </xf>
    <xf numFmtId="1" fontId="2" fillId="0" borderId="5" xfId="0" applyNumberFormat="1" applyFont="1" applyBorder="1" applyAlignment="1">
      <alignment horizontal="left" vertical="top"/>
    </xf>
    <xf numFmtId="1" fontId="1" fillId="0" borderId="5" xfId="0" applyNumberFormat="1" applyFont="1" applyBorder="1" applyAlignment="1">
      <alignment horizontal="left" vertical="top"/>
    </xf>
    <xf numFmtId="0" fontId="22" fillId="0" borderId="4" xfId="0" applyFont="1" applyBorder="1" applyAlignment="1">
      <alignment horizontal="left" vertical="top" wrapText="1"/>
    </xf>
    <xf numFmtId="0" fontId="22" fillId="0" borderId="8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top"/>
    </xf>
    <xf numFmtId="0" fontId="1" fillId="0" borderId="6" xfId="0" applyFont="1" applyBorder="1" applyAlignment="1">
      <alignment horizontal="left" vertical="top"/>
    </xf>
    <xf numFmtId="1" fontId="1" fillId="0" borderId="7" xfId="0" applyNumberFormat="1" applyFont="1" applyBorder="1" applyAlignment="1">
      <alignment horizontal="left" vertical="top"/>
    </xf>
    <xf numFmtId="0" fontId="3" fillId="0" borderId="19" xfId="0" applyFont="1" applyBorder="1" applyAlignment="1">
      <alignment horizontal="center" vertical="top"/>
    </xf>
    <xf numFmtId="10" fontId="23" fillId="0" borderId="0" xfId="0" applyNumberFormat="1" applyFont="1" applyAlignment="1">
      <alignment vertical="top"/>
    </xf>
    <xf numFmtId="164" fontId="2" fillId="3" borderId="17" xfId="0" applyNumberFormat="1" applyFont="1" applyFill="1" applyBorder="1" applyAlignment="1">
      <alignment horizontal="right" vertical="top"/>
    </xf>
    <xf numFmtId="0" fontId="12" fillId="2" borderId="12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center" vertical="top" wrapText="1"/>
    </xf>
    <xf numFmtId="1" fontId="14" fillId="2" borderId="18" xfId="0" applyNumberFormat="1" applyFont="1" applyFill="1" applyBorder="1" applyAlignment="1">
      <alignment vertical="top"/>
    </xf>
    <xf numFmtId="0" fontId="3" fillId="0" borderId="3" xfId="0" applyFont="1" applyBorder="1" applyAlignment="1">
      <alignment horizontal="center" vertical="top" wrapText="1"/>
    </xf>
    <xf numFmtId="0" fontId="2" fillId="2" borderId="14" xfId="0" applyFont="1" applyFill="1" applyBorder="1"/>
    <xf numFmtId="164" fontId="2" fillId="3" borderId="15" xfId="0" applyNumberFormat="1" applyFont="1" applyFill="1" applyBorder="1" applyAlignment="1">
      <alignment horizontal="right" vertical="top"/>
    </xf>
    <xf numFmtId="0" fontId="1" fillId="0" borderId="5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3" fillId="2" borderId="12" xfId="0" applyFont="1" applyFill="1" applyBorder="1" applyAlignment="1">
      <alignment horizontal="center" vertical="top" wrapText="1"/>
    </xf>
    <xf numFmtId="0" fontId="13" fillId="2" borderId="13" xfId="0" applyFont="1" applyFill="1" applyBorder="1" applyAlignment="1">
      <alignment horizontal="center" vertical="top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7" fillId="0" borderId="5" xfId="0" applyFont="1" applyBorder="1" applyAlignment="1">
      <alignment horizontal="left" vertical="top" wrapText="1"/>
    </xf>
    <xf numFmtId="0" fontId="22" fillId="0" borderId="4" xfId="0" applyFont="1" applyBorder="1" applyAlignment="1">
      <alignment horizontal="center" vertical="top" wrapText="1"/>
    </xf>
    <xf numFmtId="0" fontId="2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4" fillId="2" borderId="13" xfId="0" applyFont="1" applyFill="1" applyBorder="1" applyAlignment="1">
      <alignment horizontal="right" vertical="top"/>
    </xf>
    <xf numFmtId="0" fontId="14" fillId="2" borderId="14" xfId="0" applyFont="1" applyFill="1" applyBorder="1" applyAlignment="1">
      <alignment horizontal="right" vertical="top"/>
    </xf>
    <xf numFmtId="0" fontId="16" fillId="0" borderId="1" xfId="0" applyFont="1" applyBorder="1" applyAlignment="1">
      <alignment horizontal="left" vertical="top" wrapText="1"/>
    </xf>
    <xf numFmtId="0" fontId="16" fillId="0" borderId="2" xfId="0" applyFont="1" applyBorder="1" applyAlignment="1">
      <alignment horizontal="left" vertical="top" wrapText="1"/>
    </xf>
    <xf numFmtId="0" fontId="16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8" fillId="0" borderId="6" xfId="1" applyFont="1" applyBorder="1" applyAlignment="1" applyProtection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/>
    </xf>
    <xf numFmtId="3" fontId="7" fillId="0" borderId="6" xfId="1" applyNumberFormat="1" applyFill="1" applyBorder="1" applyAlignment="1" applyProtection="1">
      <alignment horizontal="left" vertical="top"/>
    </xf>
    <xf numFmtId="3" fontId="3" fillId="0" borderId="7" xfId="0" applyNumberFormat="1" applyFont="1" applyBorder="1" applyAlignment="1">
      <alignment horizontal="left" vertical="top"/>
    </xf>
    <xf numFmtId="0" fontId="11" fillId="0" borderId="1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/>
    </xf>
    <xf numFmtId="0" fontId="10" fillId="0" borderId="3" xfId="0" applyFont="1" applyBorder="1" applyAlignment="1">
      <alignment horizontal="center" vertical="top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2" fillId="0" borderId="4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467681</xdr:colOff>
      <xdr:row>2</xdr:row>
      <xdr:rowOff>98845</xdr:rowOff>
    </xdr:from>
    <xdr:to>
      <xdr:col>6</xdr:col>
      <xdr:colOff>574505</xdr:colOff>
      <xdr:row>5</xdr:row>
      <xdr:rowOff>169261</xdr:rowOff>
    </xdr:to>
    <xdr:pic>
      <xdr:nvPicPr>
        <xdr:cNvPr id="3" name="Picture 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21195" y="620024"/>
          <a:ext cx="1337886" cy="773289"/>
        </a:xfrm>
        <a:prstGeom prst="rect">
          <a:avLst/>
        </a:prstGeom>
        <a:noFill/>
        <a:ln>
          <a:noFill/>
        </a:ln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  <xdr:twoCellAnchor editAs="oneCell">
    <xdr:from>
      <xdr:col>17</xdr:col>
      <xdr:colOff>84179</xdr:colOff>
      <xdr:row>52</xdr:row>
      <xdr:rowOff>66675</xdr:rowOff>
    </xdr:from>
    <xdr:to>
      <xdr:col>17</xdr:col>
      <xdr:colOff>365760</xdr:colOff>
      <xdr:row>52</xdr:row>
      <xdr:rowOff>228124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5879" y="20469225"/>
          <a:ext cx="281581" cy="1614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84179</xdr:colOff>
      <xdr:row>24</xdr:row>
      <xdr:rowOff>66675</xdr:rowOff>
    </xdr:from>
    <xdr:to>
      <xdr:col>15</xdr:col>
      <xdr:colOff>365760</xdr:colOff>
      <xdr:row>25</xdr:row>
      <xdr:rowOff>37624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5879" y="12906375"/>
          <a:ext cx="281581" cy="1614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instagram.com/zuevashtory" TargetMode="External"/><Relationship Id="rId1" Type="http://schemas.openxmlformats.org/officeDocument/2006/relationships/hyperlink" Target="http://www.&#1096;&#1090;&#1086;&#1088;&#1099;-&#1088;&#1072;&#1084;&#1077;&#1085;&#1089;&#1082;&#1086;&#1077;.&#1088;&#1092;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2"/>
  <sheetViews>
    <sheetView tabSelected="1" topLeftCell="A10" zoomScaleNormal="100" zoomScaleSheetLayoutView="73" workbookViewId="0">
      <selection activeCell="B36" sqref="B36:G36"/>
    </sheetView>
  </sheetViews>
  <sheetFormatPr defaultColWidth="9.140625" defaultRowHeight="18.75"/>
  <cols>
    <col min="1" max="1" width="2" style="2" customWidth="1"/>
    <col min="2" max="2" width="9.85546875" style="39" customWidth="1"/>
    <col min="3" max="3" width="10" style="2" customWidth="1"/>
    <col min="4" max="4" width="60.140625" style="2" customWidth="1"/>
    <col min="5" max="5" width="8.42578125" style="2" customWidth="1"/>
    <col min="6" max="6" width="10" style="2" customWidth="1"/>
    <col min="7" max="7" width="12.140625" style="29" customWidth="1"/>
    <col min="8" max="9" width="9.140625" style="21"/>
    <col min="10" max="16384" width="9.140625" style="2"/>
  </cols>
  <sheetData>
    <row r="1" spans="2:11" ht="19.5" thickBot="1">
      <c r="D1" s="49"/>
    </row>
    <row r="2" spans="2:11">
      <c r="B2" s="40"/>
      <c r="C2" s="111" t="s">
        <v>60</v>
      </c>
      <c r="D2" s="111"/>
      <c r="E2" s="111"/>
      <c r="F2" s="111"/>
      <c r="G2" s="112"/>
    </row>
    <row r="3" spans="2:11">
      <c r="B3" s="41"/>
      <c r="C3" s="113" t="s">
        <v>0</v>
      </c>
      <c r="D3" s="113"/>
      <c r="E3" s="3"/>
      <c r="F3" s="3"/>
      <c r="G3" s="30"/>
    </row>
    <row r="4" spans="2:11">
      <c r="B4" s="42"/>
      <c r="C4" s="114" t="s">
        <v>15</v>
      </c>
      <c r="D4" s="114"/>
      <c r="E4" s="4"/>
      <c r="F4" s="3"/>
      <c r="G4" s="30"/>
    </row>
    <row r="5" spans="2:11">
      <c r="B5" s="115"/>
      <c r="C5" s="116"/>
      <c r="D5" s="113" t="s">
        <v>1</v>
      </c>
      <c r="E5" s="113"/>
      <c r="F5" s="3"/>
      <c r="G5" s="30"/>
    </row>
    <row r="6" spans="2:11">
      <c r="B6" s="91"/>
      <c r="C6" s="92"/>
      <c r="D6" s="5" t="s">
        <v>2</v>
      </c>
      <c r="E6" s="20"/>
      <c r="F6" s="6"/>
      <c r="G6" s="30"/>
    </row>
    <row r="7" spans="2:11" ht="19.5" thickBot="1">
      <c r="B7" s="91"/>
      <c r="C7" s="92"/>
      <c r="D7" s="93" t="s">
        <v>3</v>
      </c>
      <c r="E7" s="94"/>
      <c r="F7" s="94"/>
      <c r="G7" s="31"/>
    </row>
    <row r="8" spans="2:11">
      <c r="B8" s="43" t="s">
        <v>4</v>
      </c>
      <c r="C8" s="7"/>
      <c r="D8" s="95" t="s">
        <v>41</v>
      </c>
      <c r="E8" s="96"/>
      <c r="F8" s="103" t="s">
        <v>22</v>
      </c>
      <c r="G8" s="104"/>
    </row>
    <row r="9" spans="2:11">
      <c r="B9" s="97" t="s">
        <v>5</v>
      </c>
      <c r="C9" s="98"/>
      <c r="D9" s="98"/>
      <c r="E9" s="99"/>
      <c r="F9" s="105"/>
      <c r="G9" s="106"/>
    </row>
    <row r="10" spans="2:11" ht="19.5" thickBot="1">
      <c r="B10" s="97" t="s">
        <v>6</v>
      </c>
      <c r="C10" s="98"/>
      <c r="D10" s="98"/>
      <c r="E10" s="99"/>
      <c r="F10" s="107"/>
      <c r="G10" s="108"/>
    </row>
    <row r="11" spans="2:11" ht="19.5" thickBot="1">
      <c r="B11" s="100" t="s">
        <v>7</v>
      </c>
      <c r="C11" s="94"/>
      <c r="D11" s="101"/>
      <c r="E11" s="102"/>
      <c r="F11" s="109"/>
      <c r="G11" s="110"/>
      <c r="H11" s="65"/>
    </row>
    <row r="12" spans="2:11" ht="32.25" thickBot="1">
      <c r="B12" s="44"/>
      <c r="C12" s="8" t="s">
        <v>8</v>
      </c>
      <c r="D12" s="9" t="s">
        <v>9</v>
      </c>
      <c r="E12" s="10" t="s">
        <v>10</v>
      </c>
      <c r="F12" s="11" t="s">
        <v>11</v>
      </c>
      <c r="G12" s="32" t="s">
        <v>12</v>
      </c>
    </row>
    <row r="13" spans="2:11" s="4" customFormat="1" thickBot="1">
      <c r="B13" s="75">
        <v>1</v>
      </c>
      <c r="C13" s="76"/>
      <c r="D13" s="28" t="s">
        <v>51</v>
      </c>
      <c r="E13" s="12"/>
      <c r="F13" s="12"/>
      <c r="G13" s="33"/>
      <c r="H13" s="22"/>
      <c r="I13" s="22"/>
      <c r="K13"/>
    </row>
    <row r="14" spans="2:11" s="17" customFormat="1">
      <c r="B14" s="23"/>
      <c r="C14" s="13">
        <v>1</v>
      </c>
      <c r="D14" s="14" t="s">
        <v>53</v>
      </c>
      <c r="E14" s="66">
        <v>2</v>
      </c>
      <c r="F14" s="16">
        <v>4600</v>
      </c>
      <c r="G14" s="34">
        <f>E14*F14</f>
        <v>9200</v>
      </c>
      <c r="H14" s="22"/>
      <c r="I14" s="22"/>
    </row>
    <row r="15" spans="2:11" s="17" customFormat="1">
      <c r="B15" s="23"/>
      <c r="C15" s="13">
        <v>2</v>
      </c>
      <c r="D15" s="14" t="s">
        <v>52</v>
      </c>
      <c r="E15" s="66">
        <v>12</v>
      </c>
      <c r="F15" s="16">
        <v>1740</v>
      </c>
      <c r="G15" s="34">
        <f t="shared" ref="G15:G28" si="0">E15*F15</f>
        <v>20880</v>
      </c>
      <c r="H15" s="22"/>
      <c r="I15" s="22"/>
    </row>
    <row r="16" spans="2:11" s="17" customFormat="1">
      <c r="B16" s="23"/>
      <c r="C16" s="13">
        <v>3</v>
      </c>
      <c r="D16" s="14" t="s">
        <v>42</v>
      </c>
      <c r="E16" s="66">
        <v>12</v>
      </c>
      <c r="F16" s="16">
        <v>2860</v>
      </c>
      <c r="G16" s="34">
        <f t="shared" si="0"/>
        <v>34320</v>
      </c>
      <c r="H16" s="22"/>
      <c r="I16" s="22"/>
    </row>
    <row r="17" spans="2:9" s="17" customFormat="1">
      <c r="B17" s="23"/>
      <c r="C17" s="13">
        <v>4</v>
      </c>
      <c r="D17" s="14" t="s">
        <v>43</v>
      </c>
      <c r="E17" s="66">
        <v>3</v>
      </c>
      <c r="F17" s="16">
        <v>2860</v>
      </c>
      <c r="G17" s="34">
        <f t="shared" si="0"/>
        <v>8580</v>
      </c>
      <c r="H17" s="22"/>
      <c r="I17" s="22"/>
    </row>
    <row r="18" spans="2:9" s="17" customFormat="1">
      <c r="B18" s="23"/>
      <c r="C18" s="13">
        <v>5</v>
      </c>
      <c r="D18" s="14" t="s">
        <v>47</v>
      </c>
      <c r="E18" s="66">
        <v>0.5</v>
      </c>
      <c r="F18" s="16">
        <v>2860</v>
      </c>
      <c r="G18" s="34">
        <f t="shared" ref="G18" si="1">E18*F18</f>
        <v>1430</v>
      </c>
      <c r="H18" s="22"/>
      <c r="I18" s="22"/>
    </row>
    <row r="19" spans="2:9" s="17" customFormat="1">
      <c r="B19" s="23"/>
      <c r="C19" s="13">
        <v>6</v>
      </c>
      <c r="D19" s="14" t="s">
        <v>44</v>
      </c>
      <c r="E19" s="66">
        <v>3</v>
      </c>
      <c r="F19" s="16">
        <v>2100</v>
      </c>
      <c r="G19" s="34">
        <f t="shared" si="0"/>
        <v>6300</v>
      </c>
      <c r="H19" s="22"/>
      <c r="I19" s="22"/>
    </row>
    <row r="20" spans="2:9" s="17" customFormat="1">
      <c r="B20" s="23"/>
      <c r="C20" s="13">
        <v>7</v>
      </c>
      <c r="D20" s="14" t="s">
        <v>45</v>
      </c>
      <c r="E20" s="66">
        <v>3</v>
      </c>
      <c r="F20" s="16">
        <v>380</v>
      </c>
      <c r="G20" s="34">
        <f t="shared" si="0"/>
        <v>1140</v>
      </c>
      <c r="H20" s="22"/>
      <c r="I20" s="22"/>
    </row>
    <row r="21" spans="2:9" s="17" customFormat="1">
      <c r="B21" s="23"/>
      <c r="C21" s="13">
        <v>8</v>
      </c>
      <c r="D21" s="14" t="s">
        <v>46</v>
      </c>
      <c r="E21" s="66">
        <v>3</v>
      </c>
      <c r="F21" s="16">
        <v>650</v>
      </c>
      <c r="G21" s="34">
        <f t="shared" ref="G21" si="2">E21*F21</f>
        <v>1950</v>
      </c>
      <c r="H21" s="22"/>
      <c r="I21" s="22"/>
    </row>
    <row r="22" spans="2:9" s="17" customFormat="1" ht="31.5">
      <c r="B22" s="23"/>
      <c r="C22" s="13">
        <v>9</v>
      </c>
      <c r="D22" s="14" t="s">
        <v>57</v>
      </c>
      <c r="E22" s="66">
        <v>12</v>
      </c>
      <c r="F22" s="16">
        <v>950</v>
      </c>
      <c r="G22" s="34">
        <f t="shared" si="0"/>
        <v>11400</v>
      </c>
      <c r="H22" s="22"/>
      <c r="I22" s="22"/>
    </row>
    <row r="23" spans="2:9" s="17" customFormat="1" ht="31.5">
      <c r="B23" s="23"/>
      <c r="C23" s="13">
        <v>10</v>
      </c>
      <c r="D23" s="14" t="s">
        <v>58</v>
      </c>
      <c r="E23" s="66">
        <v>12</v>
      </c>
      <c r="F23" s="16">
        <v>850</v>
      </c>
      <c r="G23" s="34">
        <f t="shared" si="0"/>
        <v>10200</v>
      </c>
      <c r="H23" s="22"/>
      <c r="I23" s="22"/>
    </row>
    <row r="24" spans="2:9" s="17" customFormat="1">
      <c r="B24" s="23"/>
      <c r="C24" s="13">
        <v>11</v>
      </c>
      <c r="D24" s="14" t="s">
        <v>59</v>
      </c>
      <c r="E24" s="15">
        <v>9.5</v>
      </c>
      <c r="F24" s="16">
        <v>2400</v>
      </c>
      <c r="G24" s="34">
        <f t="shared" si="0"/>
        <v>22800</v>
      </c>
      <c r="H24" s="22"/>
      <c r="I24" s="22"/>
    </row>
    <row r="25" spans="2:9" s="17" customFormat="1" ht="31.5">
      <c r="B25" s="23"/>
      <c r="C25" s="13">
        <v>12</v>
      </c>
      <c r="D25" s="14" t="s">
        <v>50</v>
      </c>
      <c r="E25" s="15">
        <v>4</v>
      </c>
      <c r="F25" s="16">
        <v>2550</v>
      </c>
      <c r="G25" s="34">
        <f t="shared" si="0"/>
        <v>10200</v>
      </c>
      <c r="H25" s="22"/>
      <c r="I25" s="22"/>
    </row>
    <row r="26" spans="2:9" s="17" customFormat="1">
      <c r="B26" s="23"/>
      <c r="C26" s="13">
        <v>13</v>
      </c>
      <c r="D26" s="14" t="s">
        <v>48</v>
      </c>
      <c r="E26" s="15">
        <v>6</v>
      </c>
      <c r="F26" s="16">
        <v>480</v>
      </c>
      <c r="G26" s="34">
        <f t="shared" si="0"/>
        <v>2880</v>
      </c>
      <c r="H26" s="22"/>
      <c r="I26" s="22"/>
    </row>
    <row r="27" spans="2:9" s="17" customFormat="1">
      <c r="B27" s="23"/>
      <c r="C27" s="13">
        <v>14</v>
      </c>
      <c r="D27" s="14" t="s">
        <v>49</v>
      </c>
      <c r="E27" s="15">
        <v>1</v>
      </c>
      <c r="F27" s="16">
        <v>3600</v>
      </c>
      <c r="G27" s="34">
        <f t="shared" si="0"/>
        <v>3600</v>
      </c>
      <c r="H27" s="22"/>
      <c r="I27" s="22"/>
    </row>
    <row r="28" spans="2:9" s="17" customFormat="1">
      <c r="B28" s="23"/>
      <c r="C28" s="13">
        <v>15</v>
      </c>
      <c r="D28" s="14" t="s">
        <v>19</v>
      </c>
      <c r="E28" s="15">
        <v>6</v>
      </c>
      <c r="F28" s="16">
        <v>440</v>
      </c>
      <c r="G28" s="34">
        <f t="shared" si="0"/>
        <v>2640</v>
      </c>
      <c r="H28" s="22"/>
      <c r="I28" s="22"/>
    </row>
    <row r="29" spans="2:9" s="17" customFormat="1">
      <c r="B29" s="23"/>
      <c r="C29" s="13">
        <v>16</v>
      </c>
      <c r="D29" s="14" t="s">
        <v>20</v>
      </c>
      <c r="E29" s="15">
        <v>6</v>
      </c>
      <c r="F29" s="16">
        <v>390</v>
      </c>
      <c r="G29" s="34">
        <f t="shared" ref="G29:G30" si="3">E29*F29</f>
        <v>2340</v>
      </c>
      <c r="H29" s="22"/>
      <c r="I29" s="22"/>
    </row>
    <row r="30" spans="2:9" s="17" customFormat="1">
      <c r="B30" s="23"/>
      <c r="C30" s="13">
        <v>17</v>
      </c>
      <c r="D30" s="14" t="s">
        <v>54</v>
      </c>
      <c r="E30" s="15">
        <v>1</v>
      </c>
      <c r="F30" s="16">
        <v>63753</v>
      </c>
      <c r="G30" s="34">
        <f t="shared" si="3"/>
        <v>63753</v>
      </c>
      <c r="H30" s="22"/>
      <c r="I30" s="22"/>
    </row>
    <row r="31" spans="2:9" s="17" customFormat="1">
      <c r="B31" s="23"/>
      <c r="C31" s="13">
        <v>17</v>
      </c>
      <c r="D31" s="14" t="s">
        <v>55</v>
      </c>
      <c r="E31" s="15">
        <v>1</v>
      </c>
      <c r="F31" s="16">
        <v>51674</v>
      </c>
      <c r="G31" s="34">
        <f t="shared" ref="G31" si="4">E31*F31</f>
        <v>51674</v>
      </c>
      <c r="H31" s="22"/>
      <c r="I31" s="22"/>
    </row>
    <row r="32" spans="2:9" s="17" customFormat="1" ht="19.5" thickBot="1">
      <c r="B32" s="23"/>
      <c r="C32" s="13">
        <v>18</v>
      </c>
      <c r="D32" s="14" t="s">
        <v>56</v>
      </c>
      <c r="E32" s="15">
        <v>1</v>
      </c>
      <c r="F32" s="16">
        <v>10200</v>
      </c>
      <c r="G32" s="34">
        <f t="shared" ref="G32" si="5">E32*F32</f>
        <v>10200</v>
      </c>
      <c r="H32" s="22"/>
      <c r="I32" s="22"/>
    </row>
    <row r="33" spans="2:10" s="17" customFormat="1" ht="19.5" thickBot="1">
      <c r="B33" s="77"/>
      <c r="C33" s="78"/>
      <c r="D33" s="18"/>
      <c r="E33" s="19"/>
      <c r="F33" s="24" t="s">
        <v>13</v>
      </c>
      <c r="G33" s="35">
        <f>SUM(G14:G32)</f>
        <v>275487</v>
      </c>
      <c r="H33" s="22"/>
      <c r="I33" s="22"/>
    </row>
    <row r="34" spans="2:10" s="17" customFormat="1" ht="19.5" thickBot="1">
      <c r="B34" s="67"/>
      <c r="C34" s="68"/>
      <c r="D34" s="86" t="s">
        <v>21</v>
      </c>
      <c r="E34" s="86"/>
      <c r="F34" s="87"/>
      <c r="G34" s="69">
        <v>275487</v>
      </c>
      <c r="H34" s="22"/>
      <c r="I34" s="22"/>
    </row>
    <row r="35" spans="2:10" s="17" customFormat="1">
      <c r="B35" s="88" t="s">
        <v>61</v>
      </c>
      <c r="C35" s="89"/>
      <c r="D35" s="89"/>
      <c r="E35" s="89"/>
      <c r="F35" s="89"/>
      <c r="G35" s="90"/>
      <c r="H35" s="22"/>
      <c r="I35" s="22"/>
    </row>
    <row r="36" spans="2:10" s="17" customFormat="1">
      <c r="B36" s="80" t="s">
        <v>63</v>
      </c>
      <c r="C36" s="81"/>
      <c r="D36" s="81"/>
      <c r="E36" s="81"/>
      <c r="F36" s="81"/>
      <c r="G36" s="82"/>
      <c r="H36" s="22"/>
      <c r="I36" s="22"/>
    </row>
    <row r="37" spans="2:10" s="17" customFormat="1">
      <c r="B37" s="45"/>
      <c r="C37" s="25" t="s">
        <v>14</v>
      </c>
      <c r="D37" s="79" t="s">
        <v>23</v>
      </c>
      <c r="E37" s="79"/>
      <c r="F37" s="79"/>
      <c r="G37" s="36"/>
      <c r="H37" s="22"/>
      <c r="I37" s="22"/>
    </row>
    <row r="38" spans="2:10" s="17" customFormat="1">
      <c r="B38" s="80" t="s">
        <v>62</v>
      </c>
      <c r="C38" s="81"/>
      <c r="D38" s="81"/>
      <c r="E38" s="81"/>
      <c r="F38" s="81"/>
      <c r="G38" s="82"/>
      <c r="H38" s="22"/>
      <c r="I38" s="22"/>
    </row>
    <row r="39" spans="2:10" s="17" customFormat="1" ht="19.5" thickBot="1">
      <c r="B39" s="46"/>
      <c r="C39" s="26"/>
      <c r="D39" s="27"/>
      <c r="E39" s="27"/>
      <c r="F39" s="27"/>
      <c r="G39" s="37"/>
      <c r="H39" s="22"/>
      <c r="I39" s="22"/>
    </row>
    <row r="40" spans="2:10" s="17" customFormat="1" ht="19.5" thickBot="1">
      <c r="B40" s="50"/>
      <c r="C40" s="51"/>
      <c r="D40" s="64" t="s">
        <v>18</v>
      </c>
      <c r="E40" s="52"/>
      <c r="F40" s="52"/>
      <c r="G40" s="53"/>
      <c r="H40" s="22"/>
      <c r="I40" s="22"/>
      <c r="J40" s="22"/>
    </row>
    <row r="41" spans="2:10" s="17" customFormat="1" ht="19.5" thickTop="1">
      <c r="B41" s="54"/>
      <c r="C41" s="55"/>
      <c r="D41" s="4"/>
      <c r="E41" s="56"/>
      <c r="F41" s="56"/>
      <c r="G41" s="57"/>
      <c r="H41" s="22"/>
      <c r="I41" s="22"/>
    </row>
    <row r="42" spans="2:10" s="17" customFormat="1">
      <c r="B42" s="83" t="s">
        <v>16</v>
      </c>
      <c r="C42" s="84"/>
      <c r="E42" s="85" t="s">
        <v>17</v>
      </c>
      <c r="F42" s="85"/>
      <c r="G42" s="58"/>
      <c r="H42" s="22"/>
      <c r="I42" s="22"/>
    </row>
    <row r="43" spans="2:10" s="17" customFormat="1">
      <c r="B43" s="59"/>
      <c r="C43" s="1"/>
      <c r="G43" s="58"/>
      <c r="H43" s="22"/>
      <c r="I43" s="22"/>
    </row>
    <row r="44" spans="2:10" s="17" customFormat="1" ht="19.5" thickBot="1">
      <c r="B44" s="60"/>
      <c r="C44" s="61"/>
      <c r="D44" s="62"/>
      <c r="E44" s="62"/>
      <c r="F44" s="62"/>
      <c r="G44" s="63"/>
      <c r="H44" s="22"/>
      <c r="I44" s="22"/>
    </row>
    <row r="45" spans="2:10" s="17" customFormat="1">
      <c r="B45" s="47"/>
      <c r="C45" s="1"/>
      <c r="G45" s="38"/>
      <c r="H45" s="22"/>
      <c r="I45" s="22"/>
    </row>
    <row r="46" spans="2:10" s="17" customFormat="1">
      <c r="B46" s="47"/>
      <c r="C46" s="1"/>
      <c r="G46" s="38"/>
      <c r="H46" s="22"/>
      <c r="I46" s="22"/>
    </row>
    <row r="47" spans="2:10" s="17" customFormat="1">
      <c r="B47" s="47"/>
      <c r="C47" s="1"/>
      <c r="G47" s="38"/>
      <c r="H47" s="22"/>
      <c r="I47" s="22"/>
    </row>
    <row r="48" spans="2:10" s="17" customFormat="1">
      <c r="B48" s="47"/>
      <c r="C48" s="1"/>
      <c r="G48" s="38"/>
      <c r="H48" s="22"/>
      <c r="I48" s="22"/>
    </row>
    <row r="49" spans="2:9" s="17" customFormat="1">
      <c r="B49" s="47"/>
      <c r="C49" s="1"/>
      <c r="G49" s="38"/>
      <c r="H49" s="22"/>
      <c r="I49" s="22"/>
    </row>
    <row r="50" spans="2:9" s="17" customFormat="1">
      <c r="B50" s="47"/>
      <c r="C50" s="1"/>
      <c r="G50" s="38"/>
      <c r="H50" s="22"/>
      <c r="I50" s="22"/>
    </row>
    <row r="51" spans="2:9" s="17" customFormat="1">
      <c r="B51" s="47"/>
      <c r="C51" s="1"/>
      <c r="G51" s="38"/>
      <c r="H51" s="22"/>
      <c r="I51" s="22"/>
    </row>
    <row r="52" spans="2:9" s="17" customFormat="1">
      <c r="B52" s="47"/>
      <c r="C52" s="1"/>
      <c r="G52" s="38"/>
      <c r="H52" s="22"/>
      <c r="I52" s="22"/>
    </row>
    <row r="53" spans="2:9" s="17" customFormat="1">
      <c r="B53" s="47"/>
      <c r="C53" s="1"/>
      <c r="G53" s="38"/>
      <c r="H53" s="22"/>
      <c r="I53" s="22"/>
    </row>
    <row r="54" spans="2:9" s="17" customFormat="1">
      <c r="B54" s="47"/>
      <c r="C54" s="1"/>
      <c r="G54" s="38"/>
      <c r="H54" s="22"/>
      <c r="I54" s="22"/>
    </row>
    <row r="55" spans="2:9" s="17" customFormat="1">
      <c r="B55" s="47"/>
      <c r="C55" s="1"/>
      <c r="G55" s="38"/>
      <c r="H55" s="22"/>
      <c r="I55" s="22"/>
    </row>
    <row r="56" spans="2:9" s="17" customFormat="1">
      <c r="B56" s="47"/>
      <c r="C56" s="1"/>
      <c r="G56" s="38"/>
      <c r="H56" s="22"/>
      <c r="I56" s="22"/>
    </row>
    <row r="57" spans="2:9" s="17" customFormat="1">
      <c r="B57" s="47"/>
      <c r="C57" s="1"/>
      <c r="G57" s="38"/>
      <c r="H57" s="22"/>
      <c r="I57" s="22"/>
    </row>
    <row r="58" spans="2:9" s="17" customFormat="1">
      <c r="B58" s="47"/>
      <c r="C58" s="1"/>
      <c r="G58" s="38"/>
      <c r="H58" s="22"/>
      <c r="I58" s="22"/>
    </row>
    <row r="59" spans="2:9" s="17" customFormat="1">
      <c r="B59" s="47"/>
      <c r="C59" s="1"/>
      <c r="G59" s="38"/>
      <c r="H59" s="22"/>
      <c r="I59" s="22"/>
    </row>
    <row r="60" spans="2:9" s="17" customFormat="1">
      <c r="B60" s="47"/>
      <c r="C60" s="1"/>
      <c r="G60" s="38"/>
      <c r="H60" s="22"/>
      <c r="I60" s="22"/>
    </row>
    <row r="61" spans="2:9" s="17" customFormat="1">
      <c r="B61" s="47"/>
      <c r="C61" s="1"/>
      <c r="G61" s="38"/>
      <c r="H61" s="22"/>
      <c r="I61" s="22"/>
    </row>
    <row r="62" spans="2:9" s="17" customFormat="1">
      <c r="B62" s="47"/>
      <c r="C62" s="1"/>
      <c r="G62" s="38"/>
      <c r="H62" s="22"/>
      <c r="I62" s="22"/>
    </row>
    <row r="63" spans="2:9" s="17" customFormat="1">
      <c r="B63" s="47"/>
      <c r="C63" s="1"/>
      <c r="G63" s="38"/>
      <c r="H63" s="22"/>
      <c r="I63" s="22"/>
    </row>
    <row r="64" spans="2:9" s="17" customFormat="1">
      <c r="B64" s="47"/>
      <c r="C64" s="1"/>
      <c r="G64" s="38"/>
      <c r="H64" s="22"/>
      <c r="I64" s="22"/>
    </row>
    <row r="65" spans="2:9" s="17" customFormat="1">
      <c r="B65" s="47"/>
      <c r="C65" s="1"/>
      <c r="G65" s="38"/>
      <c r="H65" s="22"/>
      <c r="I65" s="22"/>
    </row>
    <row r="66" spans="2:9" s="17" customFormat="1">
      <c r="B66" s="47"/>
      <c r="C66" s="1"/>
      <c r="G66" s="38"/>
      <c r="H66" s="22"/>
      <c r="I66" s="22"/>
    </row>
    <row r="67" spans="2:9" s="17" customFormat="1">
      <c r="B67" s="47"/>
      <c r="C67" s="1"/>
      <c r="G67" s="38"/>
      <c r="H67" s="22"/>
      <c r="I67" s="22"/>
    </row>
    <row r="68" spans="2:9" s="17" customFormat="1">
      <c r="B68" s="47"/>
      <c r="C68" s="1"/>
      <c r="G68" s="38"/>
      <c r="H68" s="22"/>
      <c r="I68" s="22"/>
    </row>
    <row r="69" spans="2:9" s="17" customFormat="1">
      <c r="B69" s="47"/>
      <c r="C69" s="1"/>
      <c r="G69" s="38"/>
      <c r="H69" s="22"/>
      <c r="I69" s="22"/>
    </row>
    <row r="70" spans="2:9" s="17" customFormat="1">
      <c r="B70" s="47"/>
      <c r="C70" s="1"/>
      <c r="G70" s="38"/>
      <c r="H70" s="22"/>
      <c r="I70" s="22"/>
    </row>
    <row r="71" spans="2:9" s="17" customFormat="1">
      <c r="B71" s="47"/>
      <c r="C71" s="1"/>
      <c r="G71" s="38"/>
      <c r="H71" s="22"/>
      <c r="I71" s="22"/>
    </row>
    <row r="72" spans="2:9" s="17" customFormat="1">
      <c r="B72" s="47"/>
      <c r="C72" s="1"/>
      <c r="G72" s="38"/>
      <c r="H72" s="22"/>
      <c r="I72" s="22"/>
    </row>
    <row r="73" spans="2:9" s="17" customFormat="1">
      <c r="B73" s="47"/>
      <c r="C73" s="1"/>
      <c r="G73" s="38"/>
      <c r="H73" s="22"/>
      <c r="I73" s="22"/>
    </row>
    <row r="74" spans="2:9" s="17" customFormat="1">
      <c r="B74" s="47"/>
      <c r="C74" s="1"/>
      <c r="G74" s="38"/>
      <c r="H74" s="22"/>
      <c r="I74" s="22"/>
    </row>
    <row r="75" spans="2:9" s="17" customFormat="1">
      <c r="B75" s="47"/>
      <c r="C75" s="1"/>
      <c r="G75" s="38"/>
      <c r="H75" s="22"/>
      <c r="I75" s="22"/>
    </row>
    <row r="76" spans="2:9" s="17" customFormat="1">
      <c r="B76" s="47"/>
      <c r="C76" s="1"/>
      <c r="G76" s="38"/>
      <c r="H76" s="22"/>
      <c r="I76" s="22"/>
    </row>
    <row r="77" spans="2:9" s="17" customFormat="1">
      <c r="B77" s="47"/>
      <c r="C77" s="1"/>
      <c r="G77" s="38"/>
      <c r="H77" s="22"/>
      <c r="I77" s="22"/>
    </row>
    <row r="78" spans="2:9" s="17" customFormat="1">
      <c r="B78" s="47"/>
      <c r="C78" s="1"/>
      <c r="G78" s="38"/>
      <c r="H78" s="22"/>
      <c r="I78" s="22"/>
    </row>
    <row r="79" spans="2:9" s="17" customFormat="1">
      <c r="B79" s="47"/>
      <c r="C79" s="1"/>
      <c r="G79" s="38"/>
      <c r="H79" s="22"/>
      <c r="I79" s="22"/>
    </row>
    <row r="80" spans="2:9" s="17" customFormat="1">
      <c r="B80" s="47"/>
      <c r="C80" s="1"/>
      <c r="G80" s="38"/>
      <c r="H80" s="22"/>
      <c r="I80" s="22"/>
    </row>
    <row r="81" spans="2:9" s="17" customFormat="1">
      <c r="B81" s="47"/>
      <c r="C81" s="1"/>
      <c r="G81" s="38"/>
      <c r="H81" s="22"/>
      <c r="I81" s="22"/>
    </row>
    <row r="82" spans="2:9" s="17" customFormat="1">
      <c r="B82" s="47"/>
      <c r="C82" s="1"/>
      <c r="G82" s="38"/>
      <c r="H82" s="22"/>
      <c r="I82" s="22"/>
    </row>
    <row r="83" spans="2:9" s="17" customFormat="1">
      <c r="B83" s="47"/>
      <c r="C83" s="1"/>
      <c r="G83" s="38"/>
      <c r="H83" s="22"/>
      <c r="I83" s="22"/>
    </row>
    <row r="84" spans="2:9" s="17" customFormat="1">
      <c r="B84" s="47"/>
      <c r="C84" s="1"/>
      <c r="G84" s="38"/>
      <c r="H84" s="22"/>
      <c r="I84" s="22"/>
    </row>
    <row r="85" spans="2:9" s="17" customFormat="1">
      <c r="B85" s="47"/>
      <c r="C85" s="1"/>
      <c r="G85" s="38"/>
      <c r="H85" s="22"/>
      <c r="I85" s="22"/>
    </row>
    <row r="86" spans="2:9" s="17" customFormat="1">
      <c r="B86" s="47"/>
      <c r="C86" s="1"/>
      <c r="G86" s="38"/>
      <c r="H86" s="22"/>
      <c r="I86" s="22"/>
    </row>
    <row r="87" spans="2:9" s="17" customFormat="1">
      <c r="B87" s="47"/>
      <c r="C87" s="1"/>
      <c r="G87" s="38"/>
      <c r="H87" s="22"/>
      <c r="I87" s="22"/>
    </row>
    <row r="88" spans="2:9" s="17" customFormat="1">
      <c r="B88" s="47"/>
      <c r="C88" s="1"/>
      <c r="G88" s="38"/>
      <c r="H88" s="22"/>
      <c r="I88" s="22"/>
    </row>
    <row r="89" spans="2:9" s="17" customFormat="1">
      <c r="B89" s="47"/>
      <c r="C89" s="1"/>
      <c r="G89" s="38"/>
      <c r="H89" s="22"/>
      <c r="I89" s="22"/>
    </row>
    <row r="90" spans="2:9" s="17" customFormat="1">
      <c r="B90" s="47"/>
      <c r="C90" s="1"/>
      <c r="G90" s="38"/>
      <c r="H90" s="22"/>
      <c r="I90" s="22"/>
    </row>
    <row r="91" spans="2:9" s="17" customFormat="1">
      <c r="B91" s="47"/>
      <c r="C91" s="1"/>
      <c r="G91" s="38"/>
      <c r="H91" s="22"/>
      <c r="I91" s="22"/>
    </row>
    <row r="92" spans="2:9" s="17" customFormat="1">
      <c r="B92" s="47"/>
      <c r="C92" s="1"/>
      <c r="G92" s="38"/>
      <c r="H92" s="22"/>
      <c r="I92" s="22"/>
    </row>
    <row r="93" spans="2:9" s="17" customFormat="1">
      <c r="B93" s="47"/>
      <c r="C93" s="1"/>
      <c r="G93" s="38"/>
      <c r="H93" s="22"/>
      <c r="I93" s="22"/>
    </row>
    <row r="94" spans="2:9" s="17" customFormat="1">
      <c r="B94" s="47"/>
      <c r="C94" s="1"/>
      <c r="G94" s="38"/>
      <c r="H94" s="22"/>
      <c r="I94" s="22"/>
    </row>
    <row r="95" spans="2:9" s="17" customFormat="1">
      <c r="B95" s="47"/>
      <c r="C95" s="1"/>
      <c r="G95" s="38"/>
      <c r="H95" s="22"/>
      <c r="I95" s="22"/>
    </row>
    <row r="96" spans="2:9" s="17" customFormat="1">
      <c r="B96" s="47"/>
      <c r="C96" s="1"/>
      <c r="G96" s="38"/>
      <c r="H96" s="22"/>
      <c r="I96" s="22"/>
    </row>
    <row r="97" spans="2:9" s="17" customFormat="1">
      <c r="B97" s="47"/>
      <c r="C97" s="1"/>
      <c r="G97" s="38"/>
      <c r="H97" s="22"/>
      <c r="I97" s="22"/>
    </row>
    <row r="98" spans="2:9" s="17" customFormat="1">
      <c r="B98" s="47"/>
      <c r="C98" s="1"/>
      <c r="G98" s="38"/>
      <c r="H98" s="22"/>
      <c r="I98" s="22"/>
    </row>
    <row r="99" spans="2:9" s="17" customFormat="1">
      <c r="B99" s="47"/>
      <c r="C99" s="1"/>
      <c r="G99" s="38"/>
      <c r="H99" s="22"/>
      <c r="I99" s="22"/>
    </row>
    <row r="100" spans="2:9" s="17" customFormat="1">
      <c r="B100" s="47"/>
      <c r="C100" s="1"/>
      <c r="G100" s="38"/>
      <c r="H100" s="22"/>
      <c r="I100" s="22"/>
    </row>
    <row r="101" spans="2:9" s="17" customFormat="1">
      <c r="B101" s="47"/>
      <c r="C101" s="1"/>
      <c r="G101" s="38"/>
      <c r="H101" s="22"/>
      <c r="I101" s="22"/>
    </row>
    <row r="102" spans="2:9" s="17" customFormat="1">
      <c r="B102" s="47"/>
      <c r="C102" s="1"/>
      <c r="G102" s="38"/>
      <c r="H102" s="22"/>
      <c r="I102" s="22"/>
    </row>
    <row r="103" spans="2:9" s="17" customFormat="1">
      <c r="B103" s="47"/>
      <c r="C103" s="1"/>
      <c r="G103" s="38"/>
      <c r="H103" s="22"/>
      <c r="I103" s="22"/>
    </row>
    <row r="104" spans="2:9" s="17" customFormat="1">
      <c r="B104" s="47"/>
      <c r="C104" s="1"/>
      <c r="G104" s="38"/>
      <c r="H104" s="22"/>
      <c r="I104" s="22"/>
    </row>
    <row r="105" spans="2:9" s="17" customFormat="1">
      <c r="B105" s="47"/>
      <c r="C105" s="1"/>
      <c r="G105" s="38"/>
      <c r="H105" s="22"/>
      <c r="I105" s="22"/>
    </row>
    <row r="106" spans="2:9" s="17" customFormat="1">
      <c r="B106" s="47"/>
      <c r="C106" s="1"/>
      <c r="G106" s="38"/>
      <c r="H106" s="22"/>
      <c r="I106" s="22"/>
    </row>
    <row r="107" spans="2:9" s="17" customFormat="1">
      <c r="B107" s="47"/>
      <c r="C107" s="1"/>
      <c r="G107" s="38"/>
      <c r="H107" s="22"/>
      <c r="I107" s="22"/>
    </row>
    <row r="108" spans="2:9" s="17" customFormat="1">
      <c r="B108" s="47"/>
      <c r="C108" s="1"/>
      <c r="G108" s="38"/>
      <c r="H108" s="22"/>
      <c r="I108" s="22"/>
    </row>
    <row r="109" spans="2:9" s="17" customFormat="1">
      <c r="B109" s="47"/>
      <c r="C109" s="1"/>
      <c r="G109" s="38"/>
      <c r="H109" s="22"/>
      <c r="I109" s="22"/>
    </row>
    <row r="110" spans="2:9" s="17" customFormat="1">
      <c r="B110" s="47"/>
      <c r="C110" s="1"/>
      <c r="G110" s="38"/>
      <c r="H110" s="22"/>
      <c r="I110" s="22"/>
    </row>
    <row r="111" spans="2:9" s="17" customFormat="1">
      <c r="B111" s="47"/>
      <c r="C111" s="1"/>
      <c r="G111" s="38"/>
      <c r="H111" s="22"/>
      <c r="I111" s="22"/>
    </row>
    <row r="112" spans="2:9" s="17" customFormat="1">
      <c r="B112" s="47"/>
      <c r="C112" s="1"/>
      <c r="G112" s="38"/>
      <c r="H112" s="22"/>
      <c r="I112" s="22"/>
    </row>
    <row r="113" spans="2:9" s="17" customFormat="1">
      <c r="B113" s="47"/>
      <c r="C113" s="1"/>
      <c r="G113" s="38"/>
      <c r="H113" s="22"/>
      <c r="I113" s="22"/>
    </row>
    <row r="114" spans="2:9" s="17" customFormat="1">
      <c r="B114" s="47"/>
      <c r="C114" s="1"/>
      <c r="G114" s="38"/>
      <c r="H114" s="22"/>
      <c r="I114" s="22"/>
    </row>
    <row r="115" spans="2:9" s="17" customFormat="1">
      <c r="B115" s="47"/>
      <c r="C115" s="1"/>
      <c r="G115" s="38"/>
      <c r="H115" s="22"/>
      <c r="I115" s="22"/>
    </row>
    <row r="116" spans="2:9" s="17" customFormat="1">
      <c r="B116" s="47"/>
      <c r="C116" s="1"/>
      <c r="G116" s="38"/>
      <c r="H116" s="22"/>
      <c r="I116" s="22"/>
    </row>
    <row r="117" spans="2:9" s="17" customFormat="1">
      <c r="B117" s="47"/>
      <c r="C117" s="1"/>
      <c r="G117" s="38"/>
      <c r="H117" s="22"/>
      <c r="I117" s="22"/>
    </row>
    <row r="118" spans="2:9" s="17" customFormat="1">
      <c r="B118" s="47"/>
      <c r="C118" s="1"/>
      <c r="G118" s="38"/>
      <c r="H118" s="22"/>
      <c r="I118" s="22"/>
    </row>
    <row r="119" spans="2:9" s="17" customFormat="1">
      <c r="B119" s="47"/>
      <c r="C119" s="1"/>
      <c r="G119" s="38"/>
      <c r="H119" s="22"/>
      <c r="I119" s="22"/>
    </row>
    <row r="120" spans="2:9" s="17" customFormat="1">
      <c r="B120" s="47"/>
      <c r="C120" s="1"/>
      <c r="G120" s="38"/>
      <c r="H120" s="22"/>
      <c r="I120" s="22"/>
    </row>
    <row r="121" spans="2:9" s="17" customFormat="1">
      <c r="B121" s="47"/>
      <c r="C121" s="1"/>
      <c r="G121" s="38"/>
      <c r="H121" s="22"/>
      <c r="I121" s="22"/>
    </row>
    <row r="122" spans="2:9" s="17" customFormat="1">
      <c r="B122" s="47"/>
      <c r="C122" s="1"/>
      <c r="G122" s="38"/>
      <c r="H122" s="22"/>
      <c r="I122" s="22"/>
    </row>
    <row r="123" spans="2:9" s="17" customFormat="1">
      <c r="B123" s="47"/>
      <c r="C123" s="1"/>
      <c r="G123" s="38"/>
      <c r="H123" s="22"/>
      <c r="I123" s="22"/>
    </row>
    <row r="124" spans="2:9" s="17" customFormat="1">
      <c r="B124" s="47"/>
      <c r="C124" s="1"/>
      <c r="G124" s="38"/>
      <c r="H124" s="22"/>
      <c r="I124" s="22"/>
    </row>
    <row r="125" spans="2:9" s="17" customFormat="1">
      <c r="B125" s="47"/>
      <c r="C125" s="1"/>
      <c r="G125" s="38"/>
      <c r="H125" s="22"/>
      <c r="I125" s="22"/>
    </row>
    <row r="126" spans="2:9" s="17" customFormat="1">
      <c r="B126" s="47"/>
      <c r="C126" s="1"/>
      <c r="G126" s="38"/>
      <c r="H126" s="22"/>
      <c r="I126" s="22"/>
    </row>
    <row r="127" spans="2:9" s="17" customFormat="1">
      <c r="B127" s="47"/>
      <c r="C127" s="1"/>
      <c r="G127" s="38"/>
      <c r="H127" s="22"/>
      <c r="I127" s="22"/>
    </row>
    <row r="128" spans="2:9" s="17" customFormat="1">
      <c r="B128" s="47"/>
      <c r="C128" s="1"/>
      <c r="G128" s="38"/>
      <c r="H128" s="22"/>
      <c r="I128" s="22"/>
    </row>
    <row r="129" spans="2:9" s="17" customFormat="1">
      <c r="B129" s="47"/>
      <c r="C129" s="1"/>
      <c r="G129" s="38"/>
      <c r="H129" s="22"/>
      <c r="I129" s="22"/>
    </row>
    <row r="130" spans="2:9" s="17" customFormat="1">
      <c r="B130" s="47"/>
      <c r="C130" s="1"/>
      <c r="G130" s="38"/>
      <c r="H130" s="22"/>
      <c r="I130" s="22"/>
    </row>
    <row r="131" spans="2:9" s="17" customFormat="1">
      <c r="B131" s="47"/>
      <c r="C131" s="1"/>
      <c r="G131" s="38"/>
      <c r="H131" s="22"/>
      <c r="I131" s="22"/>
    </row>
    <row r="132" spans="2:9" s="17" customFormat="1">
      <c r="B132" s="47"/>
      <c r="C132" s="1"/>
      <c r="G132" s="38"/>
      <c r="H132" s="22"/>
      <c r="I132" s="22"/>
    </row>
    <row r="133" spans="2:9" s="17" customFormat="1">
      <c r="B133" s="47"/>
      <c r="C133" s="1"/>
      <c r="G133" s="38"/>
      <c r="H133" s="22"/>
      <c r="I133" s="22"/>
    </row>
    <row r="134" spans="2:9" s="17" customFormat="1">
      <c r="B134" s="47"/>
      <c r="C134" s="1"/>
      <c r="G134" s="38"/>
      <c r="H134" s="22"/>
      <c r="I134" s="22"/>
    </row>
    <row r="135" spans="2:9" s="17" customFormat="1">
      <c r="B135" s="47"/>
      <c r="C135" s="1"/>
      <c r="G135" s="38"/>
      <c r="H135" s="22"/>
      <c r="I135" s="22"/>
    </row>
    <row r="136" spans="2:9" s="17" customFormat="1">
      <c r="B136" s="47"/>
      <c r="C136" s="1"/>
      <c r="G136" s="38"/>
      <c r="H136" s="22"/>
      <c r="I136" s="22"/>
    </row>
    <row r="137" spans="2:9" s="17" customFormat="1">
      <c r="B137" s="47"/>
      <c r="C137" s="1"/>
      <c r="G137" s="38"/>
      <c r="H137" s="22"/>
      <c r="I137" s="22"/>
    </row>
    <row r="138" spans="2:9" s="17" customFormat="1">
      <c r="B138" s="47"/>
      <c r="C138" s="1"/>
      <c r="G138" s="38"/>
      <c r="H138" s="22"/>
      <c r="I138" s="22"/>
    </row>
    <row r="139" spans="2:9" s="17" customFormat="1">
      <c r="B139" s="47"/>
      <c r="C139" s="1"/>
      <c r="G139" s="38"/>
      <c r="H139" s="22"/>
      <c r="I139" s="22"/>
    </row>
    <row r="140" spans="2:9" s="17" customFormat="1">
      <c r="B140" s="47"/>
      <c r="C140" s="1"/>
      <c r="G140" s="38"/>
      <c r="H140" s="22"/>
      <c r="I140" s="22"/>
    </row>
    <row r="141" spans="2:9" s="17" customFormat="1">
      <c r="B141" s="47"/>
      <c r="C141" s="1"/>
      <c r="G141" s="38"/>
      <c r="H141" s="22"/>
      <c r="I141" s="22"/>
    </row>
    <row r="142" spans="2:9" s="17" customFormat="1">
      <c r="B142" s="47"/>
      <c r="C142" s="1"/>
      <c r="G142" s="38"/>
      <c r="H142" s="22"/>
      <c r="I142" s="22"/>
    </row>
    <row r="143" spans="2:9" s="17" customFormat="1">
      <c r="B143" s="47"/>
      <c r="C143" s="1"/>
      <c r="G143" s="38"/>
      <c r="H143" s="22"/>
      <c r="I143" s="22"/>
    </row>
    <row r="144" spans="2:9" s="17" customFormat="1">
      <c r="B144" s="47"/>
      <c r="C144" s="1"/>
      <c r="G144" s="38"/>
      <c r="H144" s="22"/>
      <c r="I144" s="22"/>
    </row>
    <row r="145" spans="2:9" s="17" customFormat="1">
      <c r="B145" s="47"/>
      <c r="C145" s="1"/>
      <c r="G145" s="38"/>
      <c r="H145" s="22"/>
      <c r="I145" s="22"/>
    </row>
    <row r="146" spans="2:9" s="17" customFormat="1">
      <c r="B146" s="47"/>
      <c r="C146" s="1"/>
      <c r="G146" s="38"/>
      <c r="H146" s="22"/>
      <c r="I146" s="22"/>
    </row>
    <row r="147" spans="2:9" s="17" customFormat="1">
      <c r="B147" s="47"/>
      <c r="C147" s="1"/>
      <c r="G147" s="38"/>
      <c r="H147" s="22"/>
      <c r="I147" s="22"/>
    </row>
    <row r="148" spans="2:9" s="17" customFormat="1">
      <c r="B148" s="47"/>
      <c r="C148" s="1"/>
      <c r="G148" s="38"/>
      <c r="H148" s="22"/>
      <c r="I148" s="22"/>
    </row>
    <row r="149" spans="2:9" s="17" customFormat="1">
      <c r="B149" s="47"/>
      <c r="C149" s="1"/>
      <c r="G149" s="38"/>
      <c r="H149" s="22"/>
      <c r="I149" s="22"/>
    </row>
    <row r="150" spans="2:9" s="17" customFormat="1">
      <c r="B150" s="47"/>
      <c r="C150" s="1"/>
      <c r="G150" s="38"/>
      <c r="H150" s="22"/>
      <c r="I150" s="22"/>
    </row>
    <row r="151" spans="2:9" s="17" customFormat="1">
      <c r="B151" s="47"/>
      <c r="C151" s="1"/>
      <c r="G151" s="38"/>
      <c r="H151" s="22"/>
      <c r="I151" s="22"/>
    </row>
    <row r="152" spans="2:9" s="17" customFormat="1">
      <c r="B152" s="47"/>
      <c r="C152" s="1"/>
      <c r="G152" s="38"/>
      <c r="H152" s="22"/>
      <c r="I152" s="22"/>
    </row>
    <row r="153" spans="2:9" s="17" customFormat="1">
      <c r="B153" s="47"/>
      <c r="C153" s="1"/>
      <c r="G153" s="38"/>
      <c r="H153" s="22"/>
      <c r="I153" s="22"/>
    </row>
    <row r="154" spans="2:9" s="17" customFormat="1">
      <c r="B154" s="47"/>
      <c r="C154" s="1"/>
      <c r="G154" s="38"/>
      <c r="H154" s="22"/>
      <c r="I154" s="22"/>
    </row>
    <row r="155" spans="2:9" s="17" customFormat="1">
      <c r="B155" s="47"/>
      <c r="C155" s="1"/>
      <c r="G155" s="38"/>
      <c r="H155" s="22"/>
      <c r="I155" s="22"/>
    </row>
    <row r="156" spans="2:9" s="17" customFormat="1">
      <c r="B156" s="47"/>
      <c r="C156" s="1"/>
      <c r="G156" s="38"/>
      <c r="H156" s="22"/>
      <c r="I156" s="22"/>
    </row>
    <row r="157" spans="2:9" s="17" customFormat="1">
      <c r="B157" s="47"/>
      <c r="C157" s="1"/>
      <c r="G157" s="38"/>
      <c r="H157" s="22"/>
      <c r="I157" s="22"/>
    </row>
    <row r="158" spans="2:9" s="17" customFormat="1">
      <c r="B158" s="47"/>
      <c r="C158" s="1"/>
      <c r="G158" s="38"/>
      <c r="H158" s="22"/>
      <c r="I158" s="22"/>
    </row>
    <row r="159" spans="2:9" s="17" customFormat="1">
      <c r="B159" s="47"/>
      <c r="C159" s="1"/>
      <c r="G159" s="38"/>
      <c r="H159" s="22"/>
      <c r="I159" s="22"/>
    </row>
    <row r="160" spans="2:9" s="17" customFormat="1">
      <c r="B160" s="47"/>
      <c r="C160" s="1"/>
      <c r="G160" s="38"/>
      <c r="H160" s="22"/>
      <c r="I160" s="22"/>
    </row>
    <row r="161" spans="2:9" s="17" customFormat="1">
      <c r="B161" s="47"/>
      <c r="C161" s="1"/>
      <c r="G161" s="38"/>
      <c r="H161" s="22"/>
      <c r="I161" s="22"/>
    </row>
    <row r="162" spans="2:9" s="17" customFormat="1">
      <c r="B162" s="47"/>
      <c r="C162" s="1"/>
      <c r="G162" s="38"/>
      <c r="H162" s="22"/>
      <c r="I162" s="22"/>
    </row>
    <row r="163" spans="2:9" s="17" customFormat="1">
      <c r="B163" s="47"/>
      <c r="C163" s="1"/>
      <c r="G163" s="38"/>
      <c r="H163" s="22"/>
      <c r="I163" s="22"/>
    </row>
    <row r="164" spans="2:9" s="17" customFormat="1">
      <c r="B164" s="47"/>
      <c r="C164" s="1"/>
      <c r="G164" s="38"/>
      <c r="H164" s="22"/>
      <c r="I164" s="22"/>
    </row>
    <row r="165" spans="2:9" s="17" customFormat="1">
      <c r="B165" s="47"/>
      <c r="C165" s="1"/>
      <c r="G165" s="38"/>
      <c r="H165" s="22"/>
      <c r="I165" s="22"/>
    </row>
    <row r="166" spans="2:9" s="17" customFormat="1">
      <c r="B166" s="47"/>
      <c r="C166" s="1"/>
      <c r="G166" s="38"/>
      <c r="H166" s="22"/>
      <c r="I166" s="22"/>
    </row>
    <row r="167" spans="2:9" s="17" customFormat="1">
      <c r="B167" s="47"/>
      <c r="C167" s="1"/>
      <c r="G167" s="38"/>
      <c r="H167" s="22"/>
      <c r="I167" s="22"/>
    </row>
    <row r="168" spans="2:9" s="17" customFormat="1">
      <c r="B168" s="47"/>
      <c r="C168" s="1"/>
      <c r="G168" s="38"/>
      <c r="H168" s="22"/>
      <c r="I168" s="22"/>
    </row>
    <row r="169" spans="2:9" s="17" customFormat="1">
      <c r="B169" s="47"/>
      <c r="C169" s="1"/>
      <c r="G169" s="38"/>
      <c r="H169" s="22"/>
      <c r="I169" s="22"/>
    </row>
    <row r="170" spans="2:9" s="17" customFormat="1">
      <c r="B170" s="47"/>
      <c r="C170" s="1"/>
      <c r="G170" s="38"/>
      <c r="H170" s="22"/>
      <c r="I170" s="22"/>
    </row>
    <row r="171" spans="2:9" s="17" customFormat="1">
      <c r="B171" s="47"/>
      <c r="C171" s="1"/>
      <c r="G171" s="38"/>
      <c r="H171" s="22"/>
      <c r="I171" s="22"/>
    </row>
    <row r="172" spans="2:9" s="17" customFormat="1">
      <c r="B172" s="47"/>
      <c r="C172" s="1"/>
      <c r="G172" s="38"/>
      <c r="H172" s="22"/>
      <c r="I172" s="22"/>
    </row>
    <row r="173" spans="2:9" s="17" customFormat="1">
      <c r="B173" s="47"/>
      <c r="C173" s="1"/>
      <c r="G173" s="38"/>
      <c r="H173" s="22"/>
      <c r="I173" s="22"/>
    </row>
    <row r="174" spans="2:9" s="17" customFormat="1">
      <c r="B174" s="47"/>
      <c r="C174" s="1"/>
      <c r="G174" s="38"/>
      <c r="H174" s="22"/>
      <c r="I174" s="22"/>
    </row>
    <row r="175" spans="2:9" s="17" customFormat="1">
      <c r="B175" s="47"/>
      <c r="C175" s="1"/>
      <c r="G175" s="38"/>
      <c r="H175" s="22"/>
      <c r="I175" s="22"/>
    </row>
    <row r="176" spans="2:9" s="17" customFormat="1">
      <c r="B176" s="47"/>
      <c r="C176" s="1"/>
      <c r="G176" s="38"/>
      <c r="H176" s="22"/>
      <c r="I176" s="22"/>
    </row>
    <row r="177" spans="2:9" s="17" customFormat="1">
      <c r="B177" s="47"/>
      <c r="C177" s="1"/>
      <c r="G177" s="38"/>
      <c r="H177" s="22"/>
      <c r="I177" s="22"/>
    </row>
    <row r="178" spans="2:9" s="17" customFormat="1">
      <c r="B178" s="47"/>
      <c r="C178" s="1"/>
      <c r="G178" s="38"/>
      <c r="H178" s="22"/>
      <c r="I178" s="22"/>
    </row>
    <row r="179" spans="2:9" s="17" customFormat="1">
      <c r="B179" s="47"/>
      <c r="C179" s="1"/>
      <c r="G179" s="38"/>
      <c r="H179" s="22"/>
      <c r="I179" s="22"/>
    </row>
    <row r="180" spans="2:9" s="17" customFormat="1">
      <c r="B180" s="47"/>
      <c r="C180" s="1"/>
      <c r="G180" s="38"/>
      <c r="H180" s="22"/>
      <c r="I180" s="22"/>
    </row>
    <row r="181" spans="2:9" s="17" customFormat="1">
      <c r="B181" s="47"/>
      <c r="C181" s="1"/>
      <c r="G181" s="38"/>
      <c r="H181" s="22"/>
      <c r="I181" s="22"/>
    </row>
    <row r="182" spans="2:9" s="17" customFormat="1">
      <c r="B182" s="47"/>
      <c r="C182" s="1"/>
      <c r="G182" s="38"/>
      <c r="H182" s="22"/>
      <c r="I182" s="22"/>
    </row>
    <row r="183" spans="2:9" s="17" customFormat="1">
      <c r="B183" s="47"/>
      <c r="C183" s="1"/>
      <c r="G183" s="38"/>
      <c r="H183" s="22"/>
      <c r="I183" s="22"/>
    </row>
    <row r="184" spans="2:9" s="17" customFormat="1">
      <c r="B184" s="47"/>
      <c r="C184" s="1"/>
      <c r="G184" s="38"/>
      <c r="H184" s="22"/>
      <c r="I184" s="22"/>
    </row>
    <row r="185" spans="2:9" s="17" customFormat="1">
      <c r="B185" s="47"/>
      <c r="C185" s="1"/>
      <c r="G185" s="38"/>
      <c r="H185" s="22"/>
      <c r="I185" s="22"/>
    </row>
    <row r="186" spans="2:9" s="17" customFormat="1">
      <c r="B186" s="47"/>
      <c r="C186" s="1"/>
      <c r="G186" s="38"/>
      <c r="H186" s="22"/>
      <c r="I186" s="22"/>
    </row>
    <row r="187" spans="2:9" s="17" customFormat="1">
      <c r="B187" s="47"/>
      <c r="C187" s="1"/>
      <c r="G187" s="38"/>
      <c r="H187" s="22"/>
      <c r="I187" s="22"/>
    </row>
    <row r="188" spans="2:9" s="17" customFormat="1">
      <c r="B188" s="47"/>
      <c r="C188" s="1"/>
      <c r="G188" s="38"/>
      <c r="H188" s="22"/>
      <c r="I188" s="22"/>
    </row>
    <row r="189" spans="2:9" s="17" customFormat="1">
      <c r="B189" s="47"/>
      <c r="C189" s="1"/>
      <c r="G189" s="38"/>
      <c r="H189" s="22"/>
      <c r="I189" s="22"/>
    </row>
    <row r="190" spans="2:9" s="17" customFormat="1">
      <c r="B190" s="47"/>
      <c r="C190" s="1"/>
      <c r="G190" s="38"/>
      <c r="H190" s="22"/>
      <c r="I190" s="22"/>
    </row>
    <row r="191" spans="2:9" s="17" customFormat="1">
      <c r="B191" s="47"/>
      <c r="C191" s="1"/>
      <c r="G191" s="38"/>
      <c r="H191" s="22"/>
      <c r="I191" s="22"/>
    </row>
    <row r="192" spans="2:9" s="17" customFormat="1">
      <c r="B192" s="47"/>
      <c r="C192" s="1"/>
      <c r="G192" s="38"/>
      <c r="H192" s="22"/>
      <c r="I192" s="22"/>
    </row>
    <row r="193" spans="2:9" s="17" customFormat="1">
      <c r="B193" s="47"/>
      <c r="C193" s="1"/>
      <c r="G193" s="38"/>
      <c r="H193" s="22"/>
      <c r="I193" s="22"/>
    </row>
    <row r="194" spans="2:9" s="17" customFormat="1">
      <c r="B194" s="47"/>
      <c r="C194" s="1"/>
      <c r="G194" s="38"/>
      <c r="H194" s="22"/>
      <c r="I194" s="22"/>
    </row>
    <row r="195" spans="2:9" s="17" customFormat="1">
      <c r="B195" s="47"/>
      <c r="C195" s="1"/>
      <c r="G195" s="38"/>
      <c r="H195" s="22"/>
      <c r="I195" s="22"/>
    </row>
    <row r="196" spans="2:9" s="17" customFormat="1">
      <c r="B196" s="47"/>
      <c r="C196" s="1"/>
      <c r="G196" s="38"/>
      <c r="H196" s="22"/>
      <c r="I196" s="22"/>
    </row>
    <row r="197" spans="2:9" s="17" customFormat="1">
      <c r="B197" s="47"/>
      <c r="C197" s="1"/>
      <c r="G197" s="38"/>
      <c r="H197" s="22"/>
      <c r="I197" s="22"/>
    </row>
    <row r="198" spans="2:9" s="17" customFormat="1">
      <c r="B198" s="47"/>
      <c r="C198" s="1"/>
      <c r="G198" s="38"/>
      <c r="H198" s="22"/>
      <c r="I198" s="22"/>
    </row>
    <row r="199" spans="2:9" s="17" customFormat="1">
      <c r="B199" s="47"/>
      <c r="C199" s="1"/>
      <c r="G199" s="38"/>
      <c r="H199" s="22"/>
      <c r="I199" s="22"/>
    </row>
    <row r="200" spans="2:9" s="17" customFormat="1">
      <c r="B200" s="47"/>
      <c r="C200" s="1"/>
      <c r="G200" s="38"/>
      <c r="H200" s="22"/>
      <c r="I200" s="22"/>
    </row>
    <row r="201" spans="2:9" s="17" customFormat="1">
      <c r="B201" s="47"/>
      <c r="C201" s="1"/>
      <c r="G201" s="38"/>
      <c r="H201" s="22"/>
      <c r="I201" s="22"/>
    </row>
    <row r="202" spans="2:9" s="17" customFormat="1">
      <c r="B202" s="47"/>
      <c r="C202" s="1"/>
      <c r="G202" s="38"/>
      <c r="H202" s="22"/>
      <c r="I202" s="22"/>
    </row>
    <row r="203" spans="2:9" s="17" customFormat="1">
      <c r="B203" s="47"/>
      <c r="C203" s="1"/>
      <c r="G203" s="38"/>
      <c r="H203" s="22"/>
      <c r="I203" s="22"/>
    </row>
    <row r="204" spans="2:9" s="17" customFormat="1">
      <c r="B204" s="47"/>
      <c r="C204" s="1"/>
      <c r="G204" s="38"/>
      <c r="H204" s="22"/>
      <c r="I204" s="22"/>
    </row>
    <row r="205" spans="2:9" s="17" customFormat="1">
      <c r="B205" s="47"/>
      <c r="C205" s="1"/>
      <c r="G205" s="38"/>
      <c r="H205" s="22"/>
      <c r="I205" s="22"/>
    </row>
    <row r="206" spans="2:9" s="17" customFormat="1">
      <c r="B206" s="47"/>
      <c r="C206" s="1"/>
      <c r="G206" s="38"/>
      <c r="H206" s="22"/>
      <c r="I206" s="22"/>
    </row>
    <row r="207" spans="2:9" s="17" customFormat="1">
      <c r="B207" s="47"/>
      <c r="C207" s="1"/>
      <c r="G207" s="38"/>
      <c r="H207" s="22"/>
      <c r="I207" s="22"/>
    </row>
    <row r="208" spans="2:9" s="17" customFormat="1">
      <c r="B208" s="47"/>
      <c r="C208" s="1"/>
      <c r="G208" s="38"/>
      <c r="H208" s="22"/>
      <c r="I208" s="22"/>
    </row>
    <row r="209" spans="2:9" s="17" customFormat="1">
      <c r="B209" s="47"/>
      <c r="C209" s="1"/>
      <c r="G209" s="38"/>
      <c r="H209" s="22"/>
      <c r="I209" s="22"/>
    </row>
    <row r="210" spans="2:9" s="17" customFormat="1">
      <c r="B210" s="47"/>
      <c r="C210" s="1"/>
      <c r="G210" s="38"/>
      <c r="H210" s="22"/>
      <c r="I210" s="22"/>
    </row>
    <row r="211" spans="2:9" s="17" customFormat="1">
      <c r="B211" s="47"/>
      <c r="C211" s="1"/>
      <c r="G211" s="38"/>
      <c r="H211" s="22"/>
      <c r="I211" s="22"/>
    </row>
    <row r="212" spans="2:9" s="17" customFormat="1">
      <c r="B212" s="47"/>
      <c r="C212" s="1"/>
      <c r="G212" s="38"/>
      <c r="H212" s="22"/>
      <c r="I212" s="22"/>
    </row>
    <row r="213" spans="2:9" s="17" customFormat="1">
      <c r="B213" s="47"/>
      <c r="C213" s="1"/>
      <c r="G213" s="38"/>
      <c r="H213" s="22"/>
      <c r="I213" s="22"/>
    </row>
    <row r="214" spans="2:9" s="17" customFormat="1">
      <c r="B214" s="47"/>
      <c r="C214" s="1"/>
      <c r="G214" s="38"/>
      <c r="H214" s="22"/>
      <c r="I214" s="22"/>
    </row>
    <row r="215" spans="2:9" s="17" customFormat="1">
      <c r="B215" s="47"/>
      <c r="C215" s="1"/>
      <c r="G215" s="38"/>
      <c r="H215" s="22"/>
      <c r="I215" s="22"/>
    </row>
    <row r="216" spans="2:9" s="17" customFormat="1">
      <c r="B216" s="47"/>
      <c r="C216" s="1"/>
      <c r="G216" s="38"/>
      <c r="H216" s="22"/>
      <c r="I216" s="22"/>
    </row>
    <row r="217" spans="2:9" s="17" customFormat="1">
      <c r="B217" s="47"/>
      <c r="C217" s="1"/>
      <c r="G217" s="38"/>
      <c r="H217" s="22"/>
      <c r="I217" s="22"/>
    </row>
    <row r="218" spans="2:9" s="17" customFormat="1">
      <c r="B218" s="47"/>
      <c r="C218" s="1"/>
      <c r="G218" s="38"/>
      <c r="H218" s="22"/>
      <c r="I218" s="22"/>
    </row>
    <row r="219" spans="2:9" s="17" customFormat="1">
      <c r="B219" s="47"/>
      <c r="C219" s="1"/>
      <c r="G219" s="38"/>
      <c r="H219" s="22"/>
      <c r="I219" s="22"/>
    </row>
    <row r="220" spans="2:9" s="17" customFormat="1">
      <c r="B220" s="47"/>
      <c r="C220" s="1"/>
      <c r="G220" s="38"/>
      <c r="H220" s="22"/>
      <c r="I220" s="22"/>
    </row>
    <row r="221" spans="2:9" s="17" customFormat="1">
      <c r="B221" s="47"/>
      <c r="C221" s="1"/>
      <c r="G221" s="38"/>
      <c r="H221" s="22"/>
      <c r="I221" s="22"/>
    </row>
    <row r="222" spans="2:9" s="17" customFormat="1">
      <c r="B222" s="47"/>
      <c r="C222" s="1"/>
      <c r="G222" s="38"/>
      <c r="H222" s="22"/>
      <c r="I222" s="22"/>
    </row>
    <row r="223" spans="2:9" s="17" customFormat="1">
      <c r="B223" s="47"/>
      <c r="C223" s="1"/>
      <c r="G223" s="38"/>
      <c r="H223" s="22"/>
      <c r="I223" s="22"/>
    </row>
    <row r="224" spans="2:9" s="17" customFormat="1">
      <c r="B224" s="48"/>
      <c r="G224" s="38"/>
      <c r="H224" s="22"/>
      <c r="I224" s="22"/>
    </row>
    <row r="225" spans="2:9" s="17" customFormat="1">
      <c r="B225" s="48"/>
      <c r="G225" s="38"/>
      <c r="H225" s="22"/>
      <c r="I225" s="22"/>
    </row>
    <row r="226" spans="2:9" s="17" customFormat="1">
      <c r="B226" s="48"/>
      <c r="G226" s="38"/>
      <c r="H226" s="22"/>
      <c r="I226" s="22"/>
    </row>
    <row r="227" spans="2:9" s="17" customFormat="1">
      <c r="B227" s="48"/>
      <c r="G227" s="38"/>
      <c r="H227" s="22"/>
      <c r="I227" s="22"/>
    </row>
    <row r="228" spans="2:9" s="17" customFormat="1">
      <c r="B228" s="48"/>
      <c r="G228" s="38"/>
      <c r="H228" s="22"/>
      <c r="I228" s="22"/>
    </row>
    <row r="229" spans="2:9" s="17" customFormat="1">
      <c r="B229" s="48"/>
      <c r="G229" s="38"/>
      <c r="H229" s="22"/>
      <c r="I229" s="22"/>
    </row>
    <row r="230" spans="2:9" s="17" customFormat="1">
      <c r="B230" s="48"/>
      <c r="G230" s="38"/>
      <c r="H230" s="22"/>
      <c r="I230" s="22"/>
    </row>
    <row r="231" spans="2:9" s="17" customFormat="1">
      <c r="B231" s="48"/>
      <c r="G231" s="38"/>
      <c r="H231" s="22"/>
      <c r="I231" s="22"/>
    </row>
    <row r="232" spans="2:9" s="17" customFormat="1">
      <c r="B232" s="48"/>
      <c r="G232" s="38"/>
      <c r="H232" s="22"/>
      <c r="I232" s="22"/>
    </row>
    <row r="233" spans="2:9" s="17" customFormat="1">
      <c r="B233" s="48"/>
      <c r="G233" s="38"/>
      <c r="H233" s="22"/>
      <c r="I233" s="22"/>
    </row>
    <row r="234" spans="2:9" s="17" customFormat="1">
      <c r="B234" s="48"/>
      <c r="G234" s="38"/>
      <c r="H234" s="22"/>
      <c r="I234" s="22"/>
    </row>
    <row r="235" spans="2:9" s="17" customFormat="1">
      <c r="B235" s="48"/>
      <c r="G235" s="38"/>
      <c r="H235" s="22"/>
      <c r="I235" s="22"/>
    </row>
    <row r="236" spans="2:9" s="17" customFormat="1">
      <c r="B236" s="48"/>
      <c r="G236" s="38"/>
      <c r="H236" s="22"/>
      <c r="I236" s="22"/>
    </row>
    <row r="237" spans="2:9" s="17" customFormat="1">
      <c r="B237" s="48"/>
      <c r="G237" s="38"/>
      <c r="H237" s="22"/>
      <c r="I237" s="22"/>
    </row>
    <row r="238" spans="2:9" s="17" customFormat="1">
      <c r="B238" s="48"/>
      <c r="G238" s="38"/>
      <c r="H238" s="22"/>
      <c r="I238" s="22"/>
    </row>
    <row r="239" spans="2:9" s="17" customFormat="1">
      <c r="B239" s="48"/>
      <c r="G239" s="38"/>
      <c r="H239" s="22"/>
      <c r="I239" s="22"/>
    </row>
    <row r="240" spans="2:9" s="17" customFormat="1">
      <c r="B240" s="48"/>
      <c r="G240" s="38"/>
      <c r="H240" s="22"/>
      <c r="I240" s="22"/>
    </row>
    <row r="241" spans="2:9" s="17" customFormat="1">
      <c r="B241" s="48"/>
      <c r="G241" s="38"/>
      <c r="H241" s="22"/>
      <c r="I241" s="22"/>
    </row>
    <row r="242" spans="2:9" s="17" customFormat="1">
      <c r="B242" s="48"/>
      <c r="G242" s="38"/>
      <c r="H242" s="22"/>
      <c r="I242" s="22"/>
    </row>
    <row r="243" spans="2:9" s="17" customFormat="1">
      <c r="B243" s="48"/>
      <c r="G243" s="38"/>
      <c r="H243" s="22"/>
      <c r="I243" s="22"/>
    </row>
    <row r="244" spans="2:9" s="17" customFormat="1">
      <c r="B244" s="48"/>
      <c r="G244" s="38"/>
      <c r="H244" s="22"/>
      <c r="I244" s="22"/>
    </row>
    <row r="245" spans="2:9" s="17" customFormat="1">
      <c r="B245" s="48"/>
      <c r="G245" s="38"/>
      <c r="H245" s="22"/>
      <c r="I245" s="22"/>
    </row>
    <row r="246" spans="2:9" s="17" customFormat="1">
      <c r="B246" s="48"/>
      <c r="G246" s="38"/>
      <c r="H246" s="22"/>
      <c r="I246" s="22"/>
    </row>
    <row r="247" spans="2:9" s="17" customFormat="1">
      <c r="B247" s="48"/>
      <c r="G247" s="38"/>
      <c r="H247" s="22"/>
      <c r="I247" s="22"/>
    </row>
    <row r="248" spans="2:9" s="17" customFormat="1">
      <c r="B248" s="48"/>
      <c r="G248" s="38"/>
      <c r="H248" s="22"/>
      <c r="I248" s="22"/>
    </row>
    <row r="249" spans="2:9" s="17" customFormat="1">
      <c r="B249" s="48"/>
      <c r="G249" s="38"/>
      <c r="H249" s="22"/>
      <c r="I249" s="22"/>
    </row>
    <row r="250" spans="2:9" s="17" customFormat="1">
      <c r="B250" s="48"/>
      <c r="G250" s="38"/>
      <c r="H250" s="22"/>
      <c r="I250" s="22"/>
    </row>
    <row r="251" spans="2:9" s="17" customFormat="1">
      <c r="B251" s="48"/>
      <c r="G251" s="38"/>
      <c r="H251" s="22"/>
      <c r="I251" s="22"/>
    </row>
    <row r="252" spans="2:9" s="17" customFormat="1">
      <c r="B252" s="48"/>
      <c r="G252" s="38"/>
      <c r="H252" s="22"/>
      <c r="I252" s="22"/>
    </row>
    <row r="253" spans="2:9" s="17" customFormat="1">
      <c r="B253" s="48"/>
      <c r="G253" s="38"/>
      <c r="H253" s="22"/>
      <c r="I253" s="22"/>
    </row>
    <row r="254" spans="2:9" s="17" customFormat="1">
      <c r="B254" s="48"/>
      <c r="G254" s="38"/>
      <c r="H254" s="22"/>
      <c r="I254" s="22"/>
    </row>
    <row r="255" spans="2:9" s="17" customFormat="1">
      <c r="B255" s="48"/>
      <c r="G255" s="38"/>
      <c r="H255" s="22"/>
      <c r="I255" s="22"/>
    </row>
    <row r="256" spans="2:9" s="17" customFormat="1">
      <c r="B256" s="48"/>
      <c r="G256" s="38"/>
      <c r="H256" s="22"/>
      <c r="I256" s="22"/>
    </row>
    <row r="257" spans="2:9" s="17" customFormat="1">
      <c r="B257" s="48"/>
      <c r="G257" s="38"/>
      <c r="H257" s="22"/>
      <c r="I257" s="22"/>
    </row>
    <row r="258" spans="2:9" s="17" customFormat="1">
      <c r="B258" s="48"/>
      <c r="G258" s="38"/>
      <c r="H258" s="22"/>
      <c r="I258" s="22"/>
    </row>
    <row r="259" spans="2:9" s="17" customFormat="1">
      <c r="B259" s="48"/>
      <c r="G259" s="38"/>
      <c r="H259" s="22"/>
      <c r="I259" s="22"/>
    </row>
    <row r="260" spans="2:9" s="17" customFormat="1">
      <c r="B260" s="48"/>
      <c r="G260" s="38"/>
      <c r="H260" s="22"/>
      <c r="I260" s="22"/>
    </row>
    <row r="261" spans="2:9" s="17" customFormat="1">
      <c r="B261" s="48"/>
      <c r="G261" s="38"/>
      <c r="H261" s="22"/>
      <c r="I261" s="22"/>
    </row>
    <row r="262" spans="2:9" s="17" customFormat="1">
      <c r="B262" s="48"/>
      <c r="G262" s="38"/>
      <c r="H262" s="22"/>
      <c r="I262" s="22"/>
    </row>
    <row r="263" spans="2:9" s="17" customFormat="1">
      <c r="B263" s="48"/>
      <c r="G263" s="38"/>
      <c r="H263" s="22"/>
      <c r="I263" s="22"/>
    </row>
    <row r="264" spans="2:9" s="17" customFormat="1">
      <c r="B264" s="48"/>
      <c r="G264" s="38"/>
      <c r="H264" s="22"/>
      <c r="I264" s="22"/>
    </row>
    <row r="265" spans="2:9" s="17" customFormat="1">
      <c r="B265" s="48"/>
      <c r="G265" s="38"/>
      <c r="H265" s="22"/>
      <c r="I265" s="22"/>
    </row>
    <row r="266" spans="2:9" s="17" customFormat="1">
      <c r="B266" s="48"/>
      <c r="G266" s="38"/>
      <c r="H266" s="22"/>
      <c r="I266" s="22"/>
    </row>
    <row r="267" spans="2:9" s="17" customFormat="1">
      <c r="B267" s="48"/>
      <c r="G267" s="38"/>
      <c r="H267" s="22"/>
      <c r="I267" s="22"/>
    </row>
    <row r="268" spans="2:9" s="17" customFormat="1">
      <c r="B268" s="48"/>
      <c r="G268" s="38"/>
      <c r="H268" s="22"/>
      <c r="I268" s="22"/>
    </row>
    <row r="269" spans="2:9" s="17" customFormat="1">
      <c r="B269" s="48"/>
      <c r="G269" s="38"/>
      <c r="H269" s="22"/>
      <c r="I269" s="22"/>
    </row>
    <row r="270" spans="2:9" s="17" customFormat="1">
      <c r="B270" s="48"/>
      <c r="G270" s="38"/>
      <c r="H270" s="22"/>
      <c r="I270" s="22"/>
    </row>
    <row r="271" spans="2:9" s="17" customFormat="1">
      <c r="B271" s="48"/>
      <c r="G271" s="38"/>
      <c r="H271" s="22"/>
      <c r="I271" s="22"/>
    </row>
    <row r="272" spans="2:9" s="17" customFormat="1">
      <c r="B272" s="48"/>
      <c r="G272" s="38"/>
      <c r="H272" s="22"/>
      <c r="I272" s="22"/>
    </row>
    <row r="273" spans="1:10" s="17" customFormat="1">
      <c r="B273" s="48"/>
      <c r="G273" s="38"/>
      <c r="H273" s="22"/>
      <c r="I273" s="22"/>
    </row>
    <row r="274" spans="1:10" s="17" customFormat="1">
      <c r="B274" s="48"/>
      <c r="G274" s="38"/>
      <c r="H274" s="22"/>
      <c r="I274" s="22"/>
    </row>
    <row r="275" spans="1:10" s="17" customFormat="1">
      <c r="B275" s="48"/>
      <c r="G275" s="38"/>
      <c r="H275" s="22"/>
      <c r="I275" s="22"/>
    </row>
    <row r="276" spans="1:10" s="17" customFormat="1">
      <c r="B276" s="48"/>
      <c r="G276" s="38"/>
      <c r="H276" s="22"/>
      <c r="I276" s="22"/>
    </row>
    <row r="277" spans="1:10" s="17" customFormat="1">
      <c r="B277" s="48"/>
      <c r="G277" s="38"/>
      <c r="H277" s="22"/>
      <c r="I277" s="22"/>
    </row>
    <row r="278" spans="1:10" s="17" customFormat="1">
      <c r="B278" s="48"/>
      <c r="G278" s="38"/>
      <c r="H278" s="22"/>
      <c r="I278" s="22"/>
    </row>
    <row r="279" spans="1:10" s="17" customFormat="1">
      <c r="B279" s="48"/>
      <c r="G279" s="38"/>
      <c r="H279" s="22"/>
      <c r="I279" s="22"/>
    </row>
    <row r="280" spans="1:10" s="17" customFormat="1">
      <c r="B280" s="48"/>
      <c r="G280" s="38"/>
      <c r="H280" s="22"/>
      <c r="I280" s="22"/>
    </row>
    <row r="281" spans="1:10" s="17" customFormat="1">
      <c r="B281" s="48"/>
      <c r="G281" s="38"/>
      <c r="H281" s="22"/>
      <c r="I281" s="22"/>
    </row>
    <row r="282" spans="1:10" s="17" customFormat="1">
      <c r="B282" s="48"/>
      <c r="G282" s="38"/>
      <c r="H282" s="22"/>
      <c r="I282" s="22"/>
    </row>
    <row r="283" spans="1:10" s="17" customFormat="1">
      <c r="B283" s="48"/>
      <c r="G283" s="38"/>
      <c r="H283" s="22"/>
      <c r="I283" s="22"/>
    </row>
    <row r="284" spans="1:10" s="17" customFormat="1">
      <c r="B284" s="48"/>
      <c r="G284" s="38"/>
      <c r="H284" s="22"/>
      <c r="I284" s="22"/>
    </row>
    <row r="285" spans="1:10" s="17" customFormat="1">
      <c r="B285" s="48"/>
      <c r="G285" s="38"/>
      <c r="H285" s="22"/>
      <c r="I285" s="22"/>
    </row>
    <row r="286" spans="1:10" s="17" customFormat="1">
      <c r="B286" s="48"/>
      <c r="G286" s="38"/>
      <c r="H286" s="22"/>
      <c r="I286" s="22"/>
    </row>
    <row r="287" spans="1:10" s="17" customFormat="1">
      <c r="B287" s="48"/>
      <c r="G287" s="38"/>
      <c r="H287" s="22"/>
      <c r="I287" s="22"/>
    </row>
    <row r="288" spans="1:10">
      <c r="A288" s="17"/>
      <c r="B288" s="48"/>
      <c r="C288" s="17"/>
      <c r="D288" s="17"/>
      <c r="E288" s="17"/>
      <c r="F288" s="17"/>
      <c r="G288" s="38"/>
      <c r="H288" s="22"/>
      <c r="J288" s="17"/>
    </row>
    <row r="289" spans="1:7">
      <c r="A289" s="17"/>
      <c r="B289" s="48"/>
      <c r="C289" s="17"/>
      <c r="D289" s="17"/>
      <c r="E289" s="17"/>
      <c r="F289" s="17"/>
      <c r="G289" s="38"/>
    </row>
    <row r="290" spans="1:7">
      <c r="A290" s="17"/>
      <c r="B290" s="48"/>
      <c r="C290" s="17"/>
      <c r="D290" s="17"/>
      <c r="E290" s="17"/>
      <c r="F290" s="17"/>
      <c r="G290" s="38"/>
    </row>
    <row r="291" spans="1:7">
      <c r="A291" s="17"/>
      <c r="B291" s="48"/>
      <c r="C291" s="17"/>
      <c r="D291" s="17"/>
      <c r="E291" s="17"/>
      <c r="F291" s="17"/>
      <c r="G291" s="38"/>
    </row>
    <row r="292" spans="1:7">
      <c r="A292" s="17"/>
      <c r="B292" s="48"/>
      <c r="C292" s="17"/>
      <c r="D292" s="17"/>
      <c r="E292" s="17"/>
      <c r="F292" s="17"/>
      <c r="G292" s="38"/>
    </row>
  </sheetData>
  <autoFilter ref="B1:B293" xr:uid="{00000000-0009-0000-0000-000000000000}"/>
  <mergeCells count="26">
    <mergeCell ref="C2:G2"/>
    <mergeCell ref="C3:D3"/>
    <mergeCell ref="C4:D4"/>
    <mergeCell ref="B5:C5"/>
    <mergeCell ref="D5:E5"/>
    <mergeCell ref="B10:C10"/>
    <mergeCell ref="D10:E10"/>
    <mergeCell ref="B11:C11"/>
    <mergeCell ref="D11:E11"/>
    <mergeCell ref="F8:G10"/>
    <mergeCell ref="F11:G11"/>
    <mergeCell ref="B6:C6"/>
    <mergeCell ref="B7:C7"/>
    <mergeCell ref="D7:F7"/>
    <mergeCell ref="D8:E8"/>
    <mergeCell ref="B9:C9"/>
    <mergeCell ref="D9:E9"/>
    <mergeCell ref="B13:C13"/>
    <mergeCell ref="B33:C33"/>
    <mergeCell ref="D37:F37"/>
    <mergeCell ref="B38:G38"/>
    <mergeCell ref="B42:C42"/>
    <mergeCell ref="E42:F42"/>
    <mergeCell ref="D34:F34"/>
    <mergeCell ref="B35:G35"/>
    <mergeCell ref="B36:G36"/>
  </mergeCells>
  <hyperlinks>
    <hyperlink ref="D7" r:id="rId1" display="www.шторы-раменское.рф                              " xr:uid="{00000000-0004-0000-0000-000000000000}"/>
    <hyperlink ref="D6" r:id="rId2" display="http://www.instagram.com/zuevashtory" xr:uid="{00000000-0004-0000-0000-000001000000}"/>
  </hyperlinks>
  <pageMargins left="0.23622047244094491" right="0.23622047244094491" top="0.15748031496062992" bottom="0.15748031496062992" header="0.15748031496062992" footer="0.15748031496062992"/>
  <pageSetup paperSize="9" scale="87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64"/>
  <sheetViews>
    <sheetView workbookViewId="0">
      <selection activeCell="I12" sqref="I12"/>
    </sheetView>
  </sheetViews>
  <sheetFormatPr defaultColWidth="9.140625" defaultRowHeight="18.75"/>
  <cols>
    <col min="1" max="1" width="2" style="2" customWidth="1"/>
    <col min="2" max="2" width="9.85546875" style="39" customWidth="1"/>
    <col min="3" max="3" width="8.7109375" style="2" customWidth="1"/>
    <col min="4" max="4" width="60.140625" style="2" customWidth="1"/>
    <col min="5" max="5" width="8.42578125" style="2" customWidth="1"/>
    <col min="6" max="7" width="9.140625" style="21"/>
    <col min="8" max="16384" width="9.140625" style="2"/>
  </cols>
  <sheetData>
    <row r="1" spans="2:9" ht="19.5" thickBot="1">
      <c r="D1" s="49"/>
    </row>
    <row r="2" spans="2:9" ht="19.5" customHeight="1" thickBot="1">
      <c r="B2" s="43" t="s">
        <v>4</v>
      </c>
      <c r="C2" s="7"/>
      <c r="D2" s="95" t="s">
        <v>30</v>
      </c>
      <c r="E2" s="96"/>
    </row>
    <row r="3" spans="2:9" ht="32.25" thickBot="1">
      <c r="B3" s="44"/>
      <c r="C3" s="8" t="s">
        <v>8</v>
      </c>
      <c r="D3" s="9" t="s">
        <v>9</v>
      </c>
      <c r="E3" s="70" t="s">
        <v>10</v>
      </c>
    </row>
    <row r="4" spans="2:9" s="4" customFormat="1" thickBot="1">
      <c r="B4" s="75">
        <v>1</v>
      </c>
      <c r="C4" s="76"/>
      <c r="D4" s="28" t="s">
        <v>25</v>
      </c>
      <c r="E4" s="71"/>
      <c r="F4" s="22"/>
      <c r="G4" s="22"/>
      <c r="I4"/>
    </row>
    <row r="5" spans="2:9" s="17" customFormat="1" ht="63">
      <c r="B5" s="23" t="s">
        <v>34</v>
      </c>
      <c r="C5" s="13">
        <v>1</v>
      </c>
      <c r="D5" s="14" t="s">
        <v>35</v>
      </c>
      <c r="E5" s="72">
        <v>1</v>
      </c>
      <c r="F5" s="22"/>
      <c r="G5" s="22"/>
    </row>
    <row r="6" spans="2:9" s="17" customFormat="1">
      <c r="B6" s="23" t="s">
        <v>24</v>
      </c>
      <c r="C6" s="13">
        <v>2</v>
      </c>
      <c r="D6" s="14" t="s">
        <v>27</v>
      </c>
      <c r="E6" s="72">
        <v>4</v>
      </c>
      <c r="F6" s="22"/>
      <c r="G6" s="22"/>
    </row>
    <row r="7" spans="2:9" s="17" customFormat="1">
      <c r="B7" s="23" t="s">
        <v>32</v>
      </c>
      <c r="C7" s="13">
        <v>3</v>
      </c>
      <c r="D7" s="14" t="s">
        <v>36</v>
      </c>
      <c r="E7" s="72">
        <v>9.3000000000000007</v>
      </c>
      <c r="F7" s="22"/>
      <c r="G7" s="22"/>
    </row>
    <row r="8" spans="2:9" s="17" customFormat="1">
      <c r="B8" s="23" t="s">
        <v>33</v>
      </c>
      <c r="C8" s="13">
        <v>4</v>
      </c>
      <c r="D8" s="14" t="s">
        <v>37</v>
      </c>
      <c r="E8" s="72">
        <v>3</v>
      </c>
      <c r="F8" s="22"/>
      <c r="G8" s="22"/>
    </row>
    <row r="9" spans="2:9" s="17" customFormat="1">
      <c r="B9" s="23"/>
      <c r="C9" s="13">
        <v>5</v>
      </c>
      <c r="D9" s="14" t="s">
        <v>28</v>
      </c>
      <c r="E9" s="16">
        <v>4.2</v>
      </c>
      <c r="F9" s="22"/>
      <c r="G9" s="22"/>
    </row>
    <row r="10" spans="2:9" s="17" customFormat="1">
      <c r="B10" s="23"/>
      <c r="C10" s="13">
        <v>6</v>
      </c>
      <c r="D10" s="14" t="s">
        <v>29</v>
      </c>
      <c r="E10" s="72">
        <v>3</v>
      </c>
      <c r="F10" s="22"/>
      <c r="G10" s="22"/>
    </row>
    <row r="11" spans="2:9" s="17" customFormat="1">
      <c r="B11" s="23" t="s">
        <v>38</v>
      </c>
      <c r="C11" s="13">
        <v>7</v>
      </c>
      <c r="D11" s="14" t="s">
        <v>31</v>
      </c>
      <c r="E11" s="72">
        <v>1</v>
      </c>
      <c r="F11" s="22"/>
      <c r="G11" s="22"/>
    </row>
    <row r="12" spans="2:9" s="17" customFormat="1" ht="31.5">
      <c r="B12" s="23"/>
      <c r="C12" s="13">
        <v>8</v>
      </c>
      <c r="D12" s="14" t="s">
        <v>40</v>
      </c>
      <c r="E12" s="16">
        <v>4.2</v>
      </c>
      <c r="F12" s="22"/>
      <c r="G12" s="22"/>
    </row>
    <row r="13" spans="2:9" s="17" customFormat="1">
      <c r="B13" s="23"/>
      <c r="C13" s="13">
        <v>9</v>
      </c>
      <c r="D13" s="14" t="s">
        <v>39</v>
      </c>
      <c r="E13" s="16">
        <v>4</v>
      </c>
      <c r="F13" s="22"/>
      <c r="G13" s="22"/>
    </row>
    <row r="14" spans="2:9" s="17" customFormat="1">
      <c r="B14" s="23"/>
      <c r="C14" s="13">
        <v>10</v>
      </c>
      <c r="D14" s="14" t="s">
        <v>26</v>
      </c>
      <c r="E14" s="16">
        <v>6.3</v>
      </c>
      <c r="F14" s="22"/>
      <c r="G14" s="22"/>
    </row>
    <row r="15" spans="2:9" s="17" customFormat="1">
      <c r="B15" s="59"/>
      <c r="C15" s="1"/>
      <c r="E15" s="73"/>
      <c r="F15" s="22"/>
      <c r="G15" s="22"/>
    </row>
    <row r="16" spans="2:9" s="17" customFormat="1" ht="19.5" thickBot="1">
      <c r="B16" s="60"/>
      <c r="C16" s="61"/>
      <c r="D16" s="62"/>
      <c r="E16" s="74"/>
      <c r="F16" s="22"/>
      <c r="G16" s="22"/>
    </row>
    <row r="17" spans="2:7" s="17" customFormat="1">
      <c r="B17" s="47"/>
      <c r="C17" s="1"/>
      <c r="F17" s="22"/>
      <c r="G17" s="22"/>
    </row>
    <row r="18" spans="2:7" s="17" customFormat="1">
      <c r="B18" s="47"/>
      <c r="C18" s="1"/>
      <c r="F18" s="22"/>
      <c r="G18" s="22"/>
    </row>
    <row r="19" spans="2:7" s="17" customFormat="1">
      <c r="B19" s="47"/>
      <c r="C19" s="1"/>
      <c r="F19" s="22"/>
      <c r="G19" s="22"/>
    </row>
    <row r="20" spans="2:7" s="17" customFormat="1">
      <c r="B20" s="47"/>
      <c r="C20" s="1"/>
      <c r="F20" s="22"/>
      <c r="G20" s="22"/>
    </row>
    <row r="21" spans="2:7" s="17" customFormat="1">
      <c r="B21" s="47"/>
      <c r="C21" s="1"/>
      <c r="F21" s="22"/>
      <c r="G21" s="22"/>
    </row>
    <row r="22" spans="2:7" s="17" customFormat="1">
      <c r="B22" s="47"/>
      <c r="C22" s="1"/>
      <c r="F22" s="22"/>
      <c r="G22" s="22"/>
    </row>
    <row r="23" spans="2:7" s="17" customFormat="1">
      <c r="B23" s="47"/>
      <c r="C23" s="1"/>
      <c r="F23" s="22"/>
      <c r="G23" s="22"/>
    </row>
    <row r="24" spans="2:7" s="17" customFormat="1">
      <c r="B24" s="47"/>
      <c r="C24" s="1"/>
      <c r="F24" s="22"/>
      <c r="G24" s="22"/>
    </row>
    <row r="25" spans="2:7" s="17" customFormat="1">
      <c r="B25" s="47"/>
      <c r="C25" s="1"/>
      <c r="F25" s="22"/>
      <c r="G25" s="22"/>
    </row>
    <row r="26" spans="2:7" s="17" customFormat="1">
      <c r="B26" s="47"/>
      <c r="C26" s="1"/>
      <c r="F26" s="22"/>
      <c r="G26" s="22"/>
    </row>
    <row r="27" spans="2:7" s="17" customFormat="1">
      <c r="B27" s="47"/>
      <c r="C27" s="1"/>
      <c r="F27" s="22"/>
      <c r="G27" s="22"/>
    </row>
    <row r="28" spans="2:7" s="17" customFormat="1">
      <c r="B28" s="47"/>
      <c r="C28" s="1"/>
      <c r="F28" s="22"/>
      <c r="G28" s="22"/>
    </row>
    <row r="29" spans="2:7" s="17" customFormat="1">
      <c r="B29" s="47"/>
      <c r="C29" s="1"/>
      <c r="F29" s="22"/>
      <c r="G29" s="22"/>
    </row>
    <row r="30" spans="2:7" s="17" customFormat="1">
      <c r="B30" s="47"/>
      <c r="C30" s="1"/>
      <c r="F30" s="22"/>
      <c r="G30" s="22"/>
    </row>
    <row r="31" spans="2:7" s="17" customFormat="1">
      <c r="B31" s="47"/>
      <c r="C31" s="1"/>
      <c r="F31" s="22"/>
      <c r="G31" s="22"/>
    </row>
    <row r="32" spans="2:7" s="17" customFormat="1">
      <c r="B32" s="47"/>
      <c r="C32" s="1"/>
      <c r="F32" s="22"/>
      <c r="G32" s="22"/>
    </row>
    <row r="33" spans="2:7" s="17" customFormat="1">
      <c r="B33" s="47"/>
      <c r="C33" s="1"/>
      <c r="F33" s="22"/>
      <c r="G33" s="22"/>
    </row>
    <row r="34" spans="2:7" s="17" customFormat="1">
      <c r="B34" s="47"/>
      <c r="C34" s="1"/>
      <c r="F34" s="22"/>
      <c r="G34" s="22"/>
    </row>
    <row r="35" spans="2:7" s="17" customFormat="1">
      <c r="B35" s="47"/>
      <c r="C35" s="1"/>
      <c r="F35" s="22"/>
      <c r="G35" s="22"/>
    </row>
    <row r="36" spans="2:7" s="17" customFormat="1">
      <c r="B36" s="47"/>
      <c r="C36" s="1"/>
      <c r="F36" s="22"/>
      <c r="G36" s="22"/>
    </row>
    <row r="37" spans="2:7" s="17" customFormat="1">
      <c r="B37" s="47"/>
      <c r="C37" s="1"/>
      <c r="F37" s="22"/>
      <c r="G37" s="22"/>
    </row>
    <row r="38" spans="2:7" s="17" customFormat="1">
      <c r="B38" s="47"/>
      <c r="C38" s="1"/>
      <c r="F38" s="22"/>
      <c r="G38" s="22"/>
    </row>
    <row r="39" spans="2:7" s="17" customFormat="1">
      <c r="B39" s="47"/>
      <c r="C39" s="1"/>
      <c r="F39" s="22"/>
      <c r="G39" s="22"/>
    </row>
    <row r="40" spans="2:7" s="17" customFormat="1">
      <c r="B40" s="47"/>
      <c r="C40" s="1"/>
      <c r="F40" s="22"/>
      <c r="G40" s="22"/>
    </row>
    <row r="41" spans="2:7" s="17" customFormat="1">
      <c r="B41" s="47"/>
      <c r="C41" s="1"/>
      <c r="F41" s="22"/>
      <c r="G41" s="22"/>
    </row>
    <row r="42" spans="2:7" s="17" customFormat="1">
      <c r="B42" s="47"/>
      <c r="C42" s="1"/>
      <c r="F42" s="22"/>
      <c r="G42" s="22"/>
    </row>
    <row r="43" spans="2:7" s="17" customFormat="1">
      <c r="B43" s="47"/>
      <c r="C43" s="1"/>
      <c r="F43" s="22"/>
      <c r="G43" s="22"/>
    </row>
    <row r="44" spans="2:7" s="17" customFormat="1">
      <c r="B44" s="47"/>
      <c r="C44" s="1"/>
      <c r="F44" s="22"/>
      <c r="G44" s="22"/>
    </row>
    <row r="45" spans="2:7" s="17" customFormat="1">
      <c r="B45" s="47"/>
      <c r="C45" s="1"/>
      <c r="F45" s="22"/>
      <c r="G45" s="22"/>
    </row>
    <row r="46" spans="2:7" s="17" customFormat="1">
      <c r="B46" s="47"/>
      <c r="C46" s="1"/>
      <c r="F46" s="22"/>
      <c r="G46" s="22"/>
    </row>
    <row r="47" spans="2:7" s="17" customFormat="1">
      <c r="B47" s="47"/>
      <c r="C47" s="1"/>
      <c r="F47" s="22"/>
      <c r="G47" s="22"/>
    </row>
    <row r="48" spans="2:7" s="17" customFormat="1">
      <c r="B48" s="47"/>
      <c r="C48" s="1"/>
      <c r="F48" s="22"/>
      <c r="G48" s="22"/>
    </row>
    <row r="49" spans="2:7" s="17" customFormat="1">
      <c r="B49" s="47"/>
      <c r="C49" s="1"/>
      <c r="F49" s="22"/>
      <c r="G49" s="22"/>
    </row>
    <row r="50" spans="2:7" s="17" customFormat="1">
      <c r="B50" s="47"/>
      <c r="C50" s="1"/>
      <c r="F50" s="22"/>
      <c r="G50" s="22"/>
    </row>
    <row r="51" spans="2:7" s="17" customFormat="1">
      <c r="B51" s="47"/>
      <c r="C51" s="1"/>
      <c r="F51" s="22"/>
      <c r="G51" s="22"/>
    </row>
    <row r="52" spans="2:7" s="17" customFormat="1">
      <c r="B52" s="47"/>
      <c r="C52" s="1"/>
      <c r="F52" s="22"/>
      <c r="G52" s="22"/>
    </row>
    <row r="53" spans="2:7" s="17" customFormat="1">
      <c r="B53" s="47"/>
      <c r="C53" s="1"/>
      <c r="F53" s="22"/>
      <c r="G53" s="22"/>
    </row>
    <row r="54" spans="2:7" s="17" customFormat="1">
      <c r="B54" s="47"/>
      <c r="C54" s="1"/>
      <c r="F54" s="22"/>
      <c r="G54" s="22"/>
    </row>
    <row r="55" spans="2:7" s="17" customFormat="1">
      <c r="B55" s="47"/>
      <c r="C55" s="1"/>
      <c r="F55" s="22"/>
      <c r="G55" s="22"/>
    </row>
    <row r="56" spans="2:7" s="17" customFormat="1">
      <c r="B56" s="47"/>
      <c r="C56" s="1"/>
      <c r="F56" s="22"/>
      <c r="G56" s="22"/>
    </row>
    <row r="57" spans="2:7" s="17" customFormat="1">
      <c r="B57" s="47"/>
      <c r="C57" s="1"/>
      <c r="F57" s="22"/>
      <c r="G57" s="22"/>
    </row>
    <row r="58" spans="2:7" s="17" customFormat="1">
      <c r="B58" s="47"/>
      <c r="C58" s="1"/>
      <c r="F58" s="22"/>
      <c r="G58" s="22"/>
    </row>
    <row r="59" spans="2:7" s="17" customFormat="1">
      <c r="B59" s="47"/>
      <c r="C59" s="1"/>
      <c r="F59" s="22"/>
      <c r="G59" s="22"/>
    </row>
    <row r="60" spans="2:7" s="17" customFormat="1">
      <c r="B60" s="47"/>
      <c r="C60" s="1"/>
      <c r="F60" s="22"/>
      <c r="G60" s="22"/>
    </row>
    <row r="61" spans="2:7" s="17" customFormat="1">
      <c r="B61" s="47"/>
      <c r="C61" s="1"/>
      <c r="F61" s="22"/>
      <c r="G61" s="22"/>
    </row>
    <row r="62" spans="2:7" s="17" customFormat="1">
      <c r="B62" s="47"/>
      <c r="C62" s="1"/>
      <c r="F62" s="22"/>
      <c r="G62" s="22"/>
    </row>
    <row r="63" spans="2:7" s="17" customFormat="1">
      <c r="B63" s="47"/>
      <c r="C63" s="1"/>
      <c r="F63" s="22"/>
      <c r="G63" s="22"/>
    </row>
    <row r="64" spans="2:7" s="17" customFormat="1">
      <c r="B64" s="47"/>
      <c r="C64" s="1"/>
      <c r="F64" s="22"/>
      <c r="G64" s="22"/>
    </row>
    <row r="65" spans="2:7" s="17" customFormat="1">
      <c r="B65" s="47"/>
      <c r="C65" s="1"/>
      <c r="F65" s="22"/>
      <c r="G65" s="22"/>
    </row>
    <row r="66" spans="2:7" s="17" customFormat="1">
      <c r="B66" s="47"/>
      <c r="C66" s="1"/>
      <c r="F66" s="22"/>
      <c r="G66" s="22"/>
    </row>
    <row r="67" spans="2:7" s="17" customFormat="1">
      <c r="B67" s="47"/>
      <c r="C67" s="1"/>
      <c r="F67" s="22"/>
      <c r="G67" s="22"/>
    </row>
    <row r="68" spans="2:7" s="17" customFormat="1">
      <c r="B68" s="47"/>
      <c r="C68" s="1"/>
      <c r="F68" s="22"/>
      <c r="G68" s="22"/>
    </row>
    <row r="69" spans="2:7" s="17" customFormat="1">
      <c r="B69" s="47"/>
      <c r="C69" s="1"/>
      <c r="F69" s="22"/>
      <c r="G69" s="22"/>
    </row>
    <row r="70" spans="2:7" s="17" customFormat="1">
      <c r="B70" s="47"/>
      <c r="C70" s="1"/>
      <c r="F70" s="22"/>
      <c r="G70" s="22"/>
    </row>
    <row r="71" spans="2:7" s="17" customFormat="1">
      <c r="B71" s="47"/>
      <c r="C71" s="1"/>
      <c r="F71" s="22"/>
      <c r="G71" s="22"/>
    </row>
    <row r="72" spans="2:7" s="17" customFormat="1">
      <c r="B72" s="47"/>
      <c r="C72" s="1"/>
      <c r="F72" s="22"/>
      <c r="G72" s="22"/>
    </row>
    <row r="73" spans="2:7" s="17" customFormat="1">
      <c r="B73" s="47"/>
      <c r="C73" s="1"/>
      <c r="F73" s="22"/>
      <c r="G73" s="22"/>
    </row>
    <row r="74" spans="2:7" s="17" customFormat="1">
      <c r="B74" s="47"/>
      <c r="C74" s="1"/>
      <c r="F74" s="22"/>
      <c r="G74" s="22"/>
    </row>
    <row r="75" spans="2:7" s="17" customFormat="1">
      <c r="B75" s="47"/>
      <c r="C75" s="1"/>
      <c r="F75" s="22"/>
      <c r="G75" s="22"/>
    </row>
    <row r="76" spans="2:7" s="17" customFormat="1">
      <c r="B76" s="47"/>
      <c r="C76" s="1"/>
      <c r="F76" s="22"/>
      <c r="G76" s="22"/>
    </row>
    <row r="77" spans="2:7" s="17" customFormat="1">
      <c r="B77" s="47"/>
      <c r="C77" s="1"/>
      <c r="F77" s="22"/>
      <c r="G77" s="22"/>
    </row>
    <row r="78" spans="2:7" s="17" customFormat="1">
      <c r="B78" s="47"/>
      <c r="C78" s="1"/>
      <c r="F78" s="22"/>
      <c r="G78" s="22"/>
    </row>
    <row r="79" spans="2:7" s="17" customFormat="1">
      <c r="B79" s="47"/>
      <c r="C79" s="1"/>
      <c r="F79" s="22"/>
      <c r="G79" s="22"/>
    </row>
    <row r="80" spans="2:7" s="17" customFormat="1">
      <c r="B80" s="47"/>
      <c r="C80" s="1"/>
      <c r="F80" s="22"/>
      <c r="G80" s="22"/>
    </row>
    <row r="81" spans="2:7" s="17" customFormat="1">
      <c r="B81" s="47"/>
      <c r="C81" s="1"/>
      <c r="F81" s="22"/>
      <c r="G81" s="22"/>
    </row>
    <row r="82" spans="2:7" s="17" customFormat="1">
      <c r="B82" s="47"/>
      <c r="C82" s="1"/>
      <c r="F82" s="22"/>
      <c r="G82" s="22"/>
    </row>
    <row r="83" spans="2:7" s="17" customFormat="1">
      <c r="B83" s="47"/>
      <c r="C83" s="1"/>
      <c r="F83" s="22"/>
      <c r="G83" s="22"/>
    </row>
    <row r="84" spans="2:7" s="17" customFormat="1">
      <c r="B84" s="47"/>
      <c r="C84" s="1"/>
      <c r="F84" s="22"/>
      <c r="G84" s="22"/>
    </row>
    <row r="85" spans="2:7" s="17" customFormat="1">
      <c r="B85" s="47"/>
      <c r="C85" s="1"/>
      <c r="F85" s="22"/>
      <c r="G85" s="22"/>
    </row>
    <row r="86" spans="2:7" s="17" customFormat="1">
      <c r="B86" s="47"/>
      <c r="C86" s="1"/>
      <c r="F86" s="22"/>
      <c r="G86" s="22"/>
    </row>
    <row r="87" spans="2:7" s="17" customFormat="1">
      <c r="B87" s="47"/>
      <c r="C87" s="1"/>
      <c r="F87" s="22"/>
      <c r="G87" s="22"/>
    </row>
    <row r="88" spans="2:7" s="17" customFormat="1">
      <c r="B88" s="47"/>
      <c r="C88" s="1"/>
      <c r="F88" s="22"/>
      <c r="G88" s="22"/>
    </row>
    <row r="89" spans="2:7" s="17" customFormat="1">
      <c r="B89" s="47"/>
      <c r="C89" s="1"/>
      <c r="F89" s="22"/>
      <c r="G89" s="22"/>
    </row>
    <row r="90" spans="2:7" s="17" customFormat="1">
      <c r="B90" s="47"/>
      <c r="C90" s="1"/>
      <c r="F90" s="22"/>
      <c r="G90" s="22"/>
    </row>
    <row r="91" spans="2:7" s="17" customFormat="1">
      <c r="B91" s="47"/>
      <c r="C91" s="1"/>
      <c r="F91" s="22"/>
      <c r="G91" s="22"/>
    </row>
    <row r="92" spans="2:7" s="17" customFormat="1">
      <c r="B92" s="47"/>
      <c r="C92" s="1"/>
      <c r="F92" s="22"/>
      <c r="G92" s="22"/>
    </row>
    <row r="93" spans="2:7" s="17" customFormat="1">
      <c r="B93" s="47"/>
      <c r="C93" s="1"/>
      <c r="F93" s="22"/>
      <c r="G93" s="22"/>
    </row>
    <row r="94" spans="2:7" s="17" customFormat="1">
      <c r="B94" s="47"/>
      <c r="C94" s="1"/>
      <c r="F94" s="22"/>
      <c r="G94" s="22"/>
    </row>
    <row r="95" spans="2:7" s="17" customFormat="1">
      <c r="B95" s="47"/>
      <c r="C95" s="1"/>
      <c r="F95" s="22"/>
      <c r="G95" s="22"/>
    </row>
    <row r="96" spans="2:7" s="17" customFormat="1">
      <c r="B96" s="47"/>
      <c r="C96" s="1"/>
      <c r="F96" s="22"/>
      <c r="G96" s="22"/>
    </row>
    <row r="97" spans="2:7" s="17" customFormat="1">
      <c r="B97" s="47"/>
      <c r="C97" s="1"/>
      <c r="F97" s="22"/>
      <c r="G97" s="22"/>
    </row>
    <row r="98" spans="2:7" s="17" customFormat="1">
      <c r="B98" s="47"/>
      <c r="C98" s="1"/>
      <c r="F98" s="22"/>
      <c r="G98" s="22"/>
    </row>
    <row r="99" spans="2:7" s="17" customFormat="1">
      <c r="B99" s="47"/>
      <c r="C99" s="1"/>
      <c r="F99" s="22"/>
      <c r="G99" s="22"/>
    </row>
    <row r="100" spans="2:7" s="17" customFormat="1">
      <c r="B100" s="47"/>
      <c r="C100" s="1"/>
      <c r="F100" s="22"/>
      <c r="G100" s="22"/>
    </row>
    <row r="101" spans="2:7" s="17" customFormat="1">
      <c r="B101" s="47"/>
      <c r="C101" s="1"/>
      <c r="F101" s="22"/>
      <c r="G101" s="22"/>
    </row>
    <row r="102" spans="2:7" s="17" customFormat="1">
      <c r="B102" s="47"/>
      <c r="C102" s="1"/>
      <c r="F102" s="22"/>
      <c r="G102" s="22"/>
    </row>
    <row r="103" spans="2:7" s="17" customFormat="1">
      <c r="B103" s="47"/>
      <c r="C103" s="1"/>
      <c r="F103" s="22"/>
      <c r="G103" s="22"/>
    </row>
    <row r="104" spans="2:7" s="17" customFormat="1">
      <c r="B104" s="47"/>
      <c r="C104" s="1"/>
      <c r="F104" s="22"/>
      <c r="G104" s="22"/>
    </row>
    <row r="105" spans="2:7" s="17" customFormat="1">
      <c r="B105" s="47"/>
      <c r="C105" s="1"/>
      <c r="F105" s="22"/>
      <c r="G105" s="22"/>
    </row>
    <row r="106" spans="2:7" s="17" customFormat="1">
      <c r="B106" s="47"/>
      <c r="C106" s="1"/>
      <c r="F106" s="22"/>
      <c r="G106" s="22"/>
    </row>
    <row r="107" spans="2:7" s="17" customFormat="1">
      <c r="B107" s="47"/>
      <c r="C107" s="1"/>
      <c r="F107" s="22"/>
      <c r="G107" s="22"/>
    </row>
    <row r="108" spans="2:7" s="17" customFormat="1">
      <c r="B108" s="47"/>
      <c r="C108" s="1"/>
      <c r="F108" s="22"/>
      <c r="G108" s="22"/>
    </row>
    <row r="109" spans="2:7" s="17" customFormat="1">
      <c r="B109" s="47"/>
      <c r="C109" s="1"/>
      <c r="F109" s="22"/>
      <c r="G109" s="22"/>
    </row>
    <row r="110" spans="2:7" s="17" customFormat="1">
      <c r="B110" s="47"/>
      <c r="C110" s="1"/>
      <c r="F110" s="22"/>
      <c r="G110" s="22"/>
    </row>
    <row r="111" spans="2:7" s="17" customFormat="1">
      <c r="B111" s="47"/>
      <c r="C111" s="1"/>
      <c r="F111" s="22"/>
      <c r="G111" s="22"/>
    </row>
    <row r="112" spans="2:7" s="17" customFormat="1">
      <c r="B112" s="47"/>
      <c r="C112" s="1"/>
      <c r="F112" s="22"/>
      <c r="G112" s="22"/>
    </row>
    <row r="113" spans="2:7" s="17" customFormat="1">
      <c r="B113" s="47"/>
      <c r="C113" s="1"/>
      <c r="F113" s="22"/>
      <c r="G113" s="22"/>
    </row>
    <row r="114" spans="2:7" s="17" customFormat="1">
      <c r="B114" s="47"/>
      <c r="C114" s="1"/>
      <c r="F114" s="22"/>
      <c r="G114" s="22"/>
    </row>
    <row r="115" spans="2:7" s="17" customFormat="1">
      <c r="B115" s="47"/>
      <c r="C115" s="1"/>
      <c r="F115" s="22"/>
      <c r="G115" s="22"/>
    </row>
    <row r="116" spans="2:7" s="17" customFormat="1">
      <c r="B116" s="47"/>
      <c r="C116" s="1"/>
      <c r="F116" s="22"/>
      <c r="G116" s="22"/>
    </row>
    <row r="117" spans="2:7" s="17" customFormat="1">
      <c r="B117" s="47"/>
      <c r="C117" s="1"/>
      <c r="F117" s="22"/>
      <c r="G117" s="22"/>
    </row>
    <row r="118" spans="2:7" s="17" customFormat="1">
      <c r="B118" s="47"/>
      <c r="C118" s="1"/>
      <c r="F118" s="22"/>
      <c r="G118" s="22"/>
    </row>
    <row r="119" spans="2:7" s="17" customFormat="1">
      <c r="B119" s="47"/>
      <c r="C119" s="1"/>
      <c r="F119" s="22"/>
      <c r="G119" s="22"/>
    </row>
    <row r="120" spans="2:7" s="17" customFormat="1">
      <c r="B120" s="47"/>
      <c r="C120" s="1"/>
      <c r="F120" s="22"/>
      <c r="G120" s="22"/>
    </row>
    <row r="121" spans="2:7" s="17" customFormat="1">
      <c r="B121" s="47"/>
      <c r="C121" s="1"/>
      <c r="F121" s="22"/>
      <c r="G121" s="22"/>
    </row>
    <row r="122" spans="2:7" s="17" customFormat="1">
      <c r="B122" s="47"/>
      <c r="C122" s="1"/>
      <c r="F122" s="22"/>
      <c r="G122" s="22"/>
    </row>
    <row r="123" spans="2:7" s="17" customFormat="1">
      <c r="B123" s="47"/>
      <c r="C123" s="1"/>
      <c r="F123" s="22"/>
      <c r="G123" s="22"/>
    </row>
    <row r="124" spans="2:7" s="17" customFormat="1">
      <c r="B124" s="47"/>
      <c r="C124" s="1"/>
      <c r="F124" s="22"/>
      <c r="G124" s="22"/>
    </row>
    <row r="125" spans="2:7" s="17" customFormat="1">
      <c r="B125" s="47"/>
      <c r="C125" s="1"/>
      <c r="F125" s="22"/>
      <c r="G125" s="22"/>
    </row>
    <row r="126" spans="2:7" s="17" customFormat="1">
      <c r="B126" s="47"/>
      <c r="C126" s="1"/>
      <c r="F126" s="22"/>
      <c r="G126" s="22"/>
    </row>
    <row r="127" spans="2:7" s="17" customFormat="1">
      <c r="B127" s="47"/>
      <c r="C127" s="1"/>
      <c r="F127" s="22"/>
      <c r="G127" s="22"/>
    </row>
    <row r="128" spans="2:7" s="17" customFormat="1">
      <c r="B128" s="47"/>
      <c r="C128" s="1"/>
      <c r="F128" s="22"/>
      <c r="G128" s="22"/>
    </row>
    <row r="129" spans="2:7" s="17" customFormat="1">
      <c r="B129" s="47"/>
      <c r="C129" s="1"/>
      <c r="F129" s="22"/>
      <c r="G129" s="22"/>
    </row>
    <row r="130" spans="2:7" s="17" customFormat="1">
      <c r="B130" s="47"/>
      <c r="C130" s="1"/>
      <c r="F130" s="22"/>
      <c r="G130" s="22"/>
    </row>
    <row r="131" spans="2:7" s="17" customFormat="1">
      <c r="B131" s="47"/>
      <c r="C131" s="1"/>
      <c r="F131" s="22"/>
      <c r="G131" s="22"/>
    </row>
    <row r="132" spans="2:7" s="17" customFormat="1">
      <c r="B132" s="47"/>
      <c r="C132" s="1"/>
      <c r="F132" s="22"/>
      <c r="G132" s="22"/>
    </row>
    <row r="133" spans="2:7" s="17" customFormat="1">
      <c r="B133" s="47"/>
      <c r="C133" s="1"/>
      <c r="F133" s="22"/>
      <c r="G133" s="22"/>
    </row>
    <row r="134" spans="2:7" s="17" customFormat="1">
      <c r="B134" s="47"/>
      <c r="C134" s="1"/>
      <c r="F134" s="22"/>
      <c r="G134" s="22"/>
    </row>
    <row r="135" spans="2:7" s="17" customFormat="1">
      <c r="B135" s="47"/>
      <c r="C135" s="1"/>
      <c r="F135" s="22"/>
      <c r="G135" s="22"/>
    </row>
    <row r="136" spans="2:7" s="17" customFormat="1">
      <c r="B136" s="47"/>
      <c r="C136" s="1"/>
      <c r="F136" s="22"/>
      <c r="G136" s="22"/>
    </row>
    <row r="137" spans="2:7" s="17" customFormat="1">
      <c r="B137" s="47"/>
      <c r="C137" s="1"/>
      <c r="F137" s="22"/>
      <c r="G137" s="22"/>
    </row>
    <row r="138" spans="2:7" s="17" customFormat="1">
      <c r="B138" s="47"/>
      <c r="C138" s="1"/>
      <c r="F138" s="22"/>
      <c r="G138" s="22"/>
    </row>
    <row r="139" spans="2:7" s="17" customFormat="1">
      <c r="B139" s="47"/>
      <c r="C139" s="1"/>
      <c r="F139" s="22"/>
      <c r="G139" s="22"/>
    </row>
    <row r="140" spans="2:7" s="17" customFormat="1">
      <c r="B140" s="47"/>
      <c r="C140" s="1"/>
      <c r="F140" s="22"/>
      <c r="G140" s="22"/>
    </row>
    <row r="141" spans="2:7" s="17" customFormat="1">
      <c r="B141" s="47"/>
      <c r="C141" s="1"/>
      <c r="F141" s="22"/>
      <c r="G141" s="22"/>
    </row>
    <row r="142" spans="2:7" s="17" customFormat="1">
      <c r="B142" s="47"/>
      <c r="C142" s="1"/>
      <c r="F142" s="22"/>
      <c r="G142" s="22"/>
    </row>
    <row r="143" spans="2:7" s="17" customFormat="1">
      <c r="B143" s="47"/>
      <c r="C143" s="1"/>
      <c r="F143" s="22"/>
      <c r="G143" s="22"/>
    </row>
    <row r="144" spans="2:7" s="17" customFormat="1">
      <c r="B144" s="47"/>
      <c r="C144" s="1"/>
      <c r="F144" s="22"/>
      <c r="G144" s="22"/>
    </row>
    <row r="145" spans="2:7" s="17" customFormat="1">
      <c r="B145" s="47"/>
      <c r="C145" s="1"/>
      <c r="F145" s="22"/>
      <c r="G145" s="22"/>
    </row>
    <row r="146" spans="2:7" s="17" customFormat="1">
      <c r="B146" s="47"/>
      <c r="C146" s="1"/>
      <c r="F146" s="22"/>
      <c r="G146" s="22"/>
    </row>
    <row r="147" spans="2:7" s="17" customFormat="1">
      <c r="B147" s="47"/>
      <c r="C147" s="1"/>
      <c r="F147" s="22"/>
      <c r="G147" s="22"/>
    </row>
    <row r="148" spans="2:7" s="17" customFormat="1">
      <c r="B148" s="47"/>
      <c r="C148" s="1"/>
      <c r="F148" s="22"/>
      <c r="G148" s="22"/>
    </row>
    <row r="149" spans="2:7" s="17" customFormat="1">
      <c r="B149" s="47"/>
      <c r="C149" s="1"/>
      <c r="F149" s="22"/>
      <c r="G149" s="22"/>
    </row>
    <row r="150" spans="2:7" s="17" customFormat="1">
      <c r="B150" s="47"/>
      <c r="C150" s="1"/>
      <c r="F150" s="22"/>
      <c r="G150" s="22"/>
    </row>
    <row r="151" spans="2:7" s="17" customFormat="1">
      <c r="B151" s="47"/>
      <c r="C151" s="1"/>
      <c r="F151" s="22"/>
      <c r="G151" s="22"/>
    </row>
    <row r="152" spans="2:7" s="17" customFormat="1">
      <c r="B152" s="47"/>
      <c r="C152" s="1"/>
      <c r="F152" s="22"/>
      <c r="G152" s="22"/>
    </row>
    <row r="153" spans="2:7" s="17" customFormat="1">
      <c r="B153" s="47"/>
      <c r="C153" s="1"/>
      <c r="F153" s="22"/>
      <c r="G153" s="22"/>
    </row>
    <row r="154" spans="2:7" s="17" customFormat="1">
      <c r="B154" s="47"/>
      <c r="C154" s="1"/>
      <c r="F154" s="22"/>
      <c r="G154" s="22"/>
    </row>
    <row r="155" spans="2:7" s="17" customFormat="1">
      <c r="B155" s="47"/>
      <c r="C155" s="1"/>
      <c r="F155" s="22"/>
      <c r="G155" s="22"/>
    </row>
    <row r="156" spans="2:7" s="17" customFormat="1">
      <c r="B156" s="47"/>
      <c r="C156" s="1"/>
      <c r="F156" s="22"/>
      <c r="G156" s="22"/>
    </row>
    <row r="157" spans="2:7" s="17" customFormat="1">
      <c r="B157" s="47"/>
      <c r="C157" s="1"/>
      <c r="F157" s="22"/>
      <c r="G157" s="22"/>
    </row>
    <row r="158" spans="2:7" s="17" customFormat="1">
      <c r="B158" s="47"/>
      <c r="C158" s="1"/>
      <c r="F158" s="22"/>
      <c r="G158" s="22"/>
    </row>
    <row r="159" spans="2:7" s="17" customFormat="1">
      <c r="B159" s="47"/>
      <c r="C159" s="1"/>
      <c r="F159" s="22"/>
      <c r="G159" s="22"/>
    </row>
    <row r="160" spans="2:7" s="17" customFormat="1">
      <c r="B160" s="47"/>
      <c r="C160" s="1"/>
      <c r="F160" s="22"/>
      <c r="G160" s="22"/>
    </row>
    <row r="161" spans="2:7" s="17" customFormat="1">
      <c r="B161" s="47"/>
      <c r="C161" s="1"/>
      <c r="F161" s="22"/>
      <c r="G161" s="22"/>
    </row>
    <row r="162" spans="2:7" s="17" customFormat="1">
      <c r="B162" s="47"/>
      <c r="C162" s="1"/>
      <c r="F162" s="22"/>
      <c r="G162" s="22"/>
    </row>
    <row r="163" spans="2:7" s="17" customFormat="1">
      <c r="B163" s="47"/>
      <c r="C163" s="1"/>
      <c r="F163" s="22"/>
      <c r="G163" s="22"/>
    </row>
    <row r="164" spans="2:7" s="17" customFormat="1">
      <c r="B164" s="47"/>
      <c r="C164" s="1"/>
      <c r="F164" s="22"/>
      <c r="G164" s="22"/>
    </row>
    <row r="165" spans="2:7" s="17" customFormat="1">
      <c r="B165" s="47"/>
      <c r="C165" s="1"/>
      <c r="F165" s="22"/>
      <c r="G165" s="22"/>
    </row>
    <row r="166" spans="2:7" s="17" customFormat="1">
      <c r="B166" s="47"/>
      <c r="C166" s="1"/>
      <c r="F166" s="22"/>
      <c r="G166" s="22"/>
    </row>
    <row r="167" spans="2:7" s="17" customFormat="1">
      <c r="B167" s="47"/>
      <c r="C167" s="1"/>
      <c r="F167" s="22"/>
      <c r="G167" s="22"/>
    </row>
    <row r="168" spans="2:7" s="17" customFormat="1">
      <c r="B168" s="47"/>
      <c r="C168" s="1"/>
      <c r="F168" s="22"/>
      <c r="G168" s="22"/>
    </row>
    <row r="169" spans="2:7" s="17" customFormat="1">
      <c r="B169" s="47"/>
      <c r="C169" s="1"/>
      <c r="F169" s="22"/>
      <c r="G169" s="22"/>
    </row>
    <row r="170" spans="2:7" s="17" customFormat="1">
      <c r="B170" s="47"/>
      <c r="C170" s="1"/>
      <c r="F170" s="22"/>
      <c r="G170" s="22"/>
    </row>
    <row r="171" spans="2:7" s="17" customFormat="1">
      <c r="B171" s="47"/>
      <c r="C171" s="1"/>
      <c r="F171" s="22"/>
      <c r="G171" s="22"/>
    </row>
    <row r="172" spans="2:7" s="17" customFormat="1">
      <c r="B172" s="47"/>
      <c r="C172" s="1"/>
      <c r="F172" s="22"/>
      <c r="G172" s="22"/>
    </row>
    <row r="173" spans="2:7" s="17" customFormat="1">
      <c r="B173" s="47"/>
      <c r="C173" s="1"/>
      <c r="F173" s="22"/>
      <c r="G173" s="22"/>
    </row>
    <row r="174" spans="2:7" s="17" customFormat="1">
      <c r="B174" s="47"/>
      <c r="C174" s="1"/>
      <c r="F174" s="22"/>
      <c r="G174" s="22"/>
    </row>
    <row r="175" spans="2:7" s="17" customFormat="1">
      <c r="B175" s="47"/>
      <c r="C175" s="1"/>
      <c r="F175" s="22"/>
      <c r="G175" s="22"/>
    </row>
    <row r="176" spans="2:7" s="17" customFormat="1">
      <c r="B176" s="47"/>
      <c r="C176" s="1"/>
      <c r="F176" s="22"/>
      <c r="G176" s="22"/>
    </row>
    <row r="177" spans="2:7" s="17" customFormat="1">
      <c r="B177" s="47"/>
      <c r="C177" s="1"/>
      <c r="F177" s="22"/>
      <c r="G177" s="22"/>
    </row>
    <row r="178" spans="2:7" s="17" customFormat="1">
      <c r="B178" s="47"/>
      <c r="C178" s="1"/>
      <c r="F178" s="22"/>
      <c r="G178" s="22"/>
    </row>
    <row r="179" spans="2:7" s="17" customFormat="1">
      <c r="B179" s="47"/>
      <c r="C179" s="1"/>
      <c r="F179" s="22"/>
      <c r="G179" s="22"/>
    </row>
    <row r="180" spans="2:7" s="17" customFormat="1">
      <c r="B180" s="47"/>
      <c r="C180" s="1"/>
      <c r="F180" s="22"/>
      <c r="G180" s="22"/>
    </row>
    <row r="181" spans="2:7" s="17" customFormat="1">
      <c r="B181" s="47"/>
      <c r="C181" s="1"/>
      <c r="F181" s="22"/>
      <c r="G181" s="22"/>
    </row>
    <row r="182" spans="2:7" s="17" customFormat="1">
      <c r="B182" s="47"/>
      <c r="C182" s="1"/>
      <c r="F182" s="22"/>
      <c r="G182" s="22"/>
    </row>
    <row r="183" spans="2:7" s="17" customFormat="1">
      <c r="B183" s="47"/>
      <c r="C183" s="1"/>
      <c r="F183" s="22"/>
      <c r="G183" s="22"/>
    </row>
    <row r="184" spans="2:7" s="17" customFormat="1">
      <c r="B184" s="47"/>
      <c r="C184" s="1"/>
      <c r="F184" s="22"/>
      <c r="G184" s="22"/>
    </row>
    <row r="185" spans="2:7" s="17" customFormat="1">
      <c r="B185" s="47"/>
      <c r="C185" s="1"/>
      <c r="F185" s="22"/>
      <c r="G185" s="22"/>
    </row>
    <row r="186" spans="2:7" s="17" customFormat="1">
      <c r="B186" s="47"/>
      <c r="C186" s="1"/>
      <c r="F186" s="22"/>
      <c r="G186" s="22"/>
    </row>
    <row r="187" spans="2:7" s="17" customFormat="1">
      <c r="B187" s="47"/>
      <c r="C187" s="1"/>
      <c r="F187" s="22"/>
      <c r="G187" s="22"/>
    </row>
    <row r="188" spans="2:7" s="17" customFormat="1">
      <c r="B188" s="47"/>
      <c r="C188" s="1"/>
      <c r="F188" s="22"/>
      <c r="G188" s="22"/>
    </row>
    <row r="189" spans="2:7" s="17" customFormat="1">
      <c r="B189" s="47"/>
      <c r="C189" s="1"/>
      <c r="F189" s="22"/>
      <c r="G189" s="22"/>
    </row>
    <row r="190" spans="2:7" s="17" customFormat="1">
      <c r="B190" s="47"/>
      <c r="C190" s="1"/>
      <c r="F190" s="22"/>
      <c r="G190" s="22"/>
    </row>
    <row r="191" spans="2:7" s="17" customFormat="1">
      <c r="B191" s="47"/>
      <c r="C191" s="1"/>
      <c r="F191" s="22"/>
      <c r="G191" s="22"/>
    </row>
    <row r="192" spans="2:7" s="17" customFormat="1">
      <c r="B192" s="47"/>
      <c r="C192" s="1"/>
      <c r="F192" s="22"/>
      <c r="G192" s="22"/>
    </row>
    <row r="193" spans="2:7" s="17" customFormat="1">
      <c r="B193" s="47"/>
      <c r="C193" s="1"/>
      <c r="F193" s="22"/>
      <c r="G193" s="22"/>
    </row>
    <row r="194" spans="2:7" s="17" customFormat="1">
      <c r="B194" s="47"/>
      <c r="C194" s="1"/>
      <c r="F194" s="22"/>
      <c r="G194" s="22"/>
    </row>
    <row r="195" spans="2:7" s="17" customFormat="1">
      <c r="B195" s="47"/>
      <c r="C195" s="1"/>
      <c r="F195" s="22"/>
      <c r="G195" s="22"/>
    </row>
    <row r="196" spans="2:7" s="17" customFormat="1">
      <c r="B196" s="48"/>
      <c r="F196" s="22"/>
      <c r="G196" s="22"/>
    </row>
    <row r="197" spans="2:7" s="17" customFormat="1">
      <c r="B197" s="48"/>
      <c r="F197" s="22"/>
      <c r="G197" s="22"/>
    </row>
    <row r="198" spans="2:7" s="17" customFormat="1">
      <c r="B198" s="48"/>
      <c r="F198" s="22"/>
      <c r="G198" s="22"/>
    </row>
    <row r="199" spans="2:7" s="17" customFormat="1">
      <c r="B199" s="48"/>
      <c r="F199" s="22"/>
      <c r="G199" s="22"/>
    </row>
    <row r="200" spans="2:7" s="17" customFormat="1">
      <c r="B200" s="48"/>
      <c r="F200" s="22"/>
      <c r="G200" s="22"/>
    </row>
    <row r="201" spans="2:7" s="17" customFormat="1">
      <c r="B201" s="48"/>
      <c r="F201" s="22"/>
      <c r="G201" s="22"/>
    </row>
    <row r="202" spans="2:7" s="17" customFormat="1">
      <c r="B202" s="48"/>
      <c r="F202" s="22"/>
      <c r="G202" s="22"/>
    </row>
    <row r="203" spans="2:7" s="17" customFormat="1">
      <c r="B203" s="48"/>
      <c r="F203" s="22"/>
      <c r="G203" s="22"/>
    </row>
    <row r="204" spans="2:7" s="17" customFormat="1">
      <c r="B204" s="48"/>
      <c r="F204" s="22"/>
      <c r="G204" s="22"/>
    </row>
    <row r="205" spans="2:7" s="17" customFormat="1">
      <c r="B205" s="48"/>
      <c r="F205" s="22"/>
      <c r="G205" s="22"/>
    </row>
    <row r="206" spans="2:7" s="17" customFormat="1">
      <c r="B206" s="48"/>
      <c r="F206" s="22"/>
      <c r="G206" s="22"/>
    </row>
    <row r="207" spans="2:7" s="17" customFormat="1">
      <c r="B207" s="48"/>
      <c r="F207" s="22"/>
      <c r="G207" s="22"/>
    </row>
    <row r="208" spans="2:7" s="17" customFormat="1">
      <c r="B208" s="48"/>
      <c r="F208" s="22"/>
      <c r="G208" s="22"/>
    </row>
    <row r="209" spans="2:7" s="17" customFormat="1">
      <c r="B209" s="48"/>
      <c r="F209" s="22"/>
      <c r="G209" s="22"/>
    </row>
    <row r="210" spans="2:7" s="17" customFormat="1">
      <c r="B210" s="48"/>
      <c r="F210" s="22"/>
      <c r="G210" s="22"/>
    </row>
    <row r="211" spans="2:7" s="17" customFormat="1">
      <c r="B211" s="48"/>
      <c r="F211" s="22"/>
      <c r="G211" s="22"/>
    </row>
    <row r="212" spans="2:7" s="17" customFormat="1">
      <c r="B212" s="48"/>
      <c r="F212" s="22"/>
      <c r="G212" s="22"/>
    </row>
    <row r="213" spans="2:7" s="17" customFormat="1">
      <c r="B213" s="48"/>
      <c r="F213" s="22"/>
      <c r="G213" s="22"/>
    </row>
    <row r="214" spans="2:7" s="17" customFormat="1">
      <c r="B214" s="48"/>
      <c r="F214" s="22"/>
      <c r="G214" s="22"/>
    </row>
    <row r="215" spans="2:7" s="17" customFormat="1">
      <c r="B215" s="48"/>
      <c r="F215" s="22"/>
      <c r="G215" s="22"/>
    </row>
    <row r="216" spans="2:7" s="17" customFormat="1">
      <c r="B216" s="48"/>
      <c r="F216" s="22"/>
      <c r="G216" s="22"/>
    </row>
    <row r="217" spans="2:7" s="17" customFormat="1">
      <c r="B217" s="48"/>
      <c r="F217" s="22"/>
      <c r="G217" s="22"/>
    </row>
    <row r="218" spans="2:7" s="17" customFormat="1">
      <c r="B218" s="48"/>
      <c r="F218" s="22"/>
      <c r="G218" s="22"/>
    </row>
    <row r="219" spans="2:7" s="17" customFormat="1">
      <c r="B219" s="48"/>
      <c r="F219" s="22"/>
      <c r="G219" s="22"/>
    </row>
    <row r="220" spans="2:7" s="17" customFormat="1">
      <c r="B220" s="48"/>
      <c r="F220" s="22"/>
      <c r="G220" s="22"/>
    </row>
    <row r="221" spans="2:7" s="17" customFormat="1">
      <c r="B221" s="48"/>
      <c r="F221" s="22"/>
      <c r="G221" s="22"/>
    </row>
    <row r="222" spans="2:7" s="17" customFormat="1">
      <c r="B222" s="48"/>
      <c r="F222" s="22"/>
      <c r="G222" s="22"/>
    </row>
    <row r="223" spans="2:7" s="17" customFormat="1">
      <c r="B223" s="48"/>
      <c r="F223" s="22"/>
      <c r="G223" s="22"/>
    </row>
    <row r="224" spans="2:7" s="17" customFormat="1">
      <c r="B224" s="48"/>
      <c r="F224" s="22"/>
      <c r="G224" s="22"/>
    </row>
    <row r="225" spans="2:7" s="17" customFormat="1">
      <c r="B225" s="48"/>
      <c r="F225" s="22"/>
      <c r="G225" s="22"/>
    </row>
    <row r="226" spans="2:7" s="17" customFormat="1">
      <c r="B226" s="48"/>
      <c r="F226" s="22"/>
      <c r="G226" s="22"/>
    </row>
    <row r="227" spans="2:7" s="17" customFormat="1">
      <c r="B227" s="48"/>
      <c r="F227" s="22"/>
      <c r="G227" s="22"/>
    </row>
    <row r="228" spans="2:7" s="17" customFormat="1">
      <c r="B228" s="48"/>
      <c r="F228" s="22"/>
      <c r="G228" s="22"/>
    </row>
    <row r="229" spans="2:7" s="17" customFormat="1">
      <c r="B229" s="48"/>
      <c r="F229" s="22"/>
      <c r="G229" s="22"/>
    </row>
    <row r="230" spans="2:7" s="17" customFormat="1">
      <c r="B230" s="48"/>
      <c r="F230" s="22"/>
      <c r="G230" s="22"/>
    </row>
    <row r="231" spans="2:7" s="17" customFormat="1">
      <c r="B231" s="48"/>
      <c r="F231" s="22"/>
      <c r="G231" s="22"/>
    </row>
    <row r="232" spans="2:7" s="17" customFormat="1">
      <c r="B232" s="48"/>
      <c r="F232" s="22"/>
      <c r="G232" s="22"/>
    </row>
    <row r="233" spans="2:7" s="17" customFormat="1">
      <c r="B233" s="48"/>
      <c r="F233" s="22"/>
      <c r="G233" s="22"/>
    </row>
    <row r="234" spans="2:7" s="17" customFormat="1">
      <c r="B234" s="48"/>
      <c r="F234" s="22"/>
      <c r="G234" s="22"/>
    </row>
    <row r="235" spans="2:7" s="17" customFormat="1">
      <c r="B235" s="48"/>
      <c r="F235" s="22"/>
      <c r="G235" s="22"/>
    </row>
    <row r="236" spans="2:7" s="17" customFormat="1">
      <c r="B236" s="48"/>
      <c r="F236" s="22"/>
      <c r="G236" s="22"/>
    </row>
    <row r="237" spans="2:7" s="17" customFormat="1">
      <c r="B237" s="48"/>
      <c r="F237" s="22"/>
      <c r="G237" s="22"/>
    </row>
    <row r="238" spans="2:7" s="17" customFormat="1">
      <c r="B238" s="48"/>
      <c r="F238" s="22"/>
      <c r="G238" s="22"/>
    </row>
    <row r="239" spans="2:7" s="17" customFormat="1">
      <c r="B239" s="48"/>
      <c r="F239" s="22"/>
      <c r="G239" s="22"/>
    </row>
    <row r="240" spans="2:7" s="17" customFormat="1">
      <c r="B240" s="48"/>
      <c r="F240" s="22"/>
      <c r="G240" s="22"/>
    </row>
    <row r="241" spans="2:7" s="17" customFormat="1">
      <c r="B241" s="48"/>
      <c r="F241" s="22"/>
      <c r="G241" s="22"/>
    </row>
    <row r="242" spans="2:7" s="17" customFormat="1">
      <c r="B242" s="48"/>
      <c r="F242" s="22"/>
      <c r="G242" s="22"/>
    </row>
    <row r="243" spans="2:7" s="17" customFormat="1">
      <c r="B243" s="48"/>
      <c r="F243" s="22"/>
      <c r="G243" s="22"/>
    </row>
    <row r="244" spans="2:7" s="17" customFormat="1">
      <c r="B244" s="48"/>
      <c r="F244" s="22"/>
      <c r="G244" s="22"/>
    </row>
    <row r="245" spans="2:7" s="17" customFormat="1">
      <c r="B245" s="48"/>
      <c r="F245" s="22"/>
      <c r="G245" s="22"/>
    </row>
    <row r="246" spans="2:7" s="17" customFormat="1">
      <c r="B246" s="48"/>
      <c r="F246" s="22"/>
      <c r="G246" s="22"/>
    </row>
    <row r="247" spans="2:7" s="17" customFormat="1">
      <c r="B247" s="48"/>
      <c r="F247" s="22"/>
      <c r="G247" s="22"/>
    </row>
    <row r="248" spans="2:7" s="17" customFormat="1">
      <c r="B248" s="48"/>
      <c r="F248" s="22"/>
      <c r="G248" s="22"/>
    </row>
    <row r="249" spans="2:7" s="17" customFormat="1">
      <c r="B249" s="48"/>
      <c r="F249" s="22"/>
      <c r="G249" s="22"/>
    </row>
    <row r="250" spans="2:7" s="17" customFormat="1">
      <c r="B250" s="48"/>
      <c r="F250" s="22"/>
      <c r="G250" s="22"/>
    </row>
    <row r="251" spans="2:7" s="17" customFormat="1">
      <c r="B251" s="48"/>
      <c r="F251" s="22"/>
      <c r="G251" s="22"/>
    </row>
    <row r="252" spans="2:7" s="17" customFormat="1">
      <c r="B252" s="48"/>
      <c r="F252" s="22"/>
      <c r="G252" s="22"/>
    </row>
    <row r="253" spans="2:7" s="17" customFormat="1">
      <c r="B253" s="48"/>
      <c r="F253" s="22"/>
      <c r="G253" s="22"/>
    </row>
    <row r="254" spans="2:7" s="17" customFormat="1">
      <c r="B254" s="48"/>
      <c r="F254" s="22"/>
      <c r="G254" s="22"/>
    </row>
    <row r="255" spans="2:7" s="17" customFormat="1">
      <c r="B255" s="48"/>
      <c r="F255" s="22"/>
      <c r="G255" s="22"/>
    </row>
    <row r="256" spans="2:7" s="17" customFormat="1">
      <c r="B256" s="48"/>
      <c r="F256" s="22"/>
      <c r="G256" s="22"/>
    </row>
    <row r="257" spans="1:8" s="17" customFormat="1">
      <c r="B257" s="48"/>
      <c r="F257" s="22"/>
      <c r="G257" s="22"/>
    </row>
    <row r="258" spans="1:8" s="17" customFormat="1">
      <c r="B258" s="48"/>
      <c r="F258" s="22"/>
      <c r="G258" s="22"/>
    </row>
    <row r="259" spans="1:8" s="17" customFormat="1">
      <c r="B259" s="48"/>
      <c r="F259" s="22"/>
      <c r="G259" s="22"/>
    </row>
    <row r="260" spans="1:8">
      <c r="A260" s="17"/>
      <c r="B260" s="48"/>
      <c r="C260" s="17"/>
      <c r="D260" s="17"/>
      <c r="E260" s="17"/>
      <c r="F260" s="22"/>
      <c r="H260" s="17"/>
    </row>
    <row r="261" spans="1:8">
      <c r="A261" s="17"/>
      <c r="B261" s="48"/>
      <c r="C261" s="17"/>
      <c r="D261" s="17"/>
      <c r="E261" s="17"/>
    </row>
    <row r="262" spans="1:8">
      <c r="A262" s="17"/>
      <c r="B262" s="48"/>
      <c r="C262" s="17"/>
      <c r="D262" s="17"/>
      <c r="E262" s="17"/>
    </row>
    <row r="263" spans="1:8">
      <c r="A263" s="17"/>
      <c r="B263" s="48"/>
      <c r="C263" s="17"/>
      <c r="D263" s="17"/>
      <c r="E263" s="17"/>
    </row>
    <row r="264" spans="1:8">
      <c r="A264" s="17"/>
      <c r="B264" s="48"/>
      <c r="C264" s="17"/>
      <c r="D264" s="17"/>
      <c r="E264" s="17"/>
    </row>
  </sheetData>
  <mergeCells count="2">
    <mergeCell ref="B4:C4"/>
    <mergeCell ref="D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смета 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2025-06-16T13:04:09Z</dcterms:modified>
</cp:coreProperties>
</file>