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7230" yWindow="-105" windowWidth="11970" windowHeight="829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ведомость'!$A$14:$J$304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C15" i="1" s="1"/>
  <c r="B5" i="2"/>
  <c r="C2" i="1"/>
  <c r="D17" i="1" l="1"/>
  <c r="C17" i="1" l="1"/>
  <c r="D18" i="1"/>
  <c r="C18" i="1" l="1"/>
  <c r="D19" i="1"/>
  <c r="C19" i="1" l="1"/>
  <c r="D20" i="1"/>
  <c r="C20" i="1" l="1"/>
  <c r="D21" i="1"/>
  <c r="C21" i="1" l="1"/>
  <c r="D22" i="1"/>
  <c r="C22" i="1" l="1"/>
  <c r="D23" i="1"/>
  <c r="C23" i="1" l="1"/>
  <c r="D24" i="1"/>
  <c r="C24" i="1" l="1"/>
  <c r="D25" i="1"/>
  <c r="C25" i="1" l="1"/>
  <c r="D26" i="1"/>
  <c r="C26" i="1" l="1"/>
  <c r="D27" i="1"/>
  <c r="C27" i="1" l="1"/>
  <c r="D28" i="1"/>
  <c r="C28" i="1" l="1"/>
  <c r="D29" i="1"/>
  <c r="C29" i="1" l="1"/>
  <c r="D30" i="1"/>
  <c r="C30" i="1" l="1"/>
  <c r="D31" i="1"/>
  <c r="C31" i="1" l="1"/>
  <c r="D32" i="1"/>
  <c r="C32" i="1" l="1"/>
  <c r="D33" i="1"/>
  <c r="C33" i="1" l="1"/>
  <c r="D34" i="1"/>
  <c r="C34" i="1" l="1"/>
  <c r="D35" i="1"/>
  <c r="C35" i="1" l="1"/>
  <c r="D36" i="1"/>
  <c r="C36" i="1" l="1"/>
  <c r="D38" i="1"/>
  <c r="C38" i="1" l="1"/>
  <c r="D39" i="1"/>
  <c r="C39" i="1" l="1"/>
  <c r="D40" i="1"/>
  <c r="C40" i="1" l="1"/>
  <c r="D41" i="1"/>
  <c r="C41" i="1" l="1"/>
  <c r="D42" i="1"/>
  <c r="C42" i="1" l="1"/>
  <c r="D43" i="1"/>
  <c r="C43" i="1" l="1"/>
  <c r="D44" i="1"/>
  <c r="C44" i="1" l="1"/>
  <c r="D45" i="1"/>
  <c r="C45" i="1" l="1"/>
  <c r="D46" i="1"/>
  <c r="C46" i="1" l="1"/>
  <c r="D47" i="1"/>
  <c r="C47" i="1" l="1"/>
  <c r="D48" i="1"/>
  <c r="C48" i="1" l="1"/>
  <c r="D49" i="1"/>
  <c r="C49" i="1" l="1"/>
  <c r="D50" i="1"/>
  <c r="C50" i="1" l="1"/>
  <c r="D51" i="1"/>
  <c r="C51" i="1" l="1"/>
  <c r="D52" i="1"/>
  <c r="C52" i="1" l="1"/>
  <c r="D53" i="1"/>
  <c r="C53" i="1" l="1"/>
  <c r="D54" i="1"/>
  <c r="C54" i="1" l="1"/>
  <c r="D55" i="1"/>
  <c r="C55" i="1" l="1"/>
  <c r="D56" i="1"/>
  <c r="C56" i="1" l="1"/>
  <c r="D57" i="1"/>
  <c r="C57" i="1" l="1"/>
  <c r="D59" i="1"/>
  <c r="C59" i="1" l="1"/>
  <c r="D60" i="1"/>
  <c r="C60" i="1" l="1"/>
  <c r="D61" i="1"/>
  <c r="C61" i="1" l="1"/>
  <c r="D62" i="1"/>
  <c r="C62" i="1" l="1"/>
  <c r="D63" i="1"/>
  <c r="C63" i="1" l="1"/>
  <c r="D64" i="1"/>
  <c r="C64" i="1" l="1"/>
  <c r="D65" i="1"/>
  <c r="C65" i="1" l="1"/>
  <c r="D66" i="1"/>
  <c r="C66" i="1" l="1"/>
  <c r="D67" i="1"/>
  <c r="C67" i="1" l="1"/>
  <c r="D68" i="1"/>
  <c r="C68" i="1" l="1"/>
  <c r="D69" i="1"/>
  <c r="C69" i="1" l="1"/>
  <c r="D70" i="1"/>
  <c r="C70" i="1" l="1"/>
  <c r="D71" i="1"/>
  <c r="C71" i="1" l="1"/>
  <c r="D72" i="1"/>
  <c r="C72" i="1" l="1"/>
  <c r="D73" i="1"/>
  <c r="C73" i="1" l="1"/>
  <c r="D74" i="1"/>
  <c r="C74" i="1" l="1"/>
  <c r="D75" i="1"/>
  <c r="C75" i="1" l="1"/>
  <c r="D76" i="1"/>
  <c r="C76" i="1" l="1"/>
  <c r="D77" i="1"/>
  <c r="C77" i="1" l="1"/>
  <c r="D78" i="1"/>
  <c r="C78" i="1" l="1"/>
  <c r="D79" i="1"/>
  <c r="C79" i="1" l="1"/>
  <c r="D80" i="1"/>
  <c r="C80" i="1" l="1"/>
  <c r="D81" i="1"/>
  <c r="C81" i="1" l="1"/>
  <c r="D82" i="1"/>
  <c r="C82" i="1" l="1"/>
  <c r="D83" i="1"/>
  <c r="C83" i="1" l="1"/>
  <c r="D84" i="1"/>
  <c r="C84" i="1" l="1"/>
  <c r="D85" i="1"/>
  <c r="C85" i="1" l="1"/>
  <c r="D86" i="1"/>
  <c r="C86" i="1" l="1"/>
  <c r="D87" i="1"/>
  <c r="C87" i="1" l="1"/>
  <c r="D89" i="1"/>
  <c r="C89" i="1" l="1"/>
  <c r="D90" i="1"/>
  <c r="C90" i="1" l="1"/>
  <c r="D91" i="1"/>
  <c r="C91" i="1" l="1"/>
  <c r="D92" i="1"/>
  <c r="C92" i="1" l="1"/>
  <c r="D93" i="1"/>
  <c r="C93" i="1" l="1"/>
  <c r="D94" i="1"/>
  <c r="C94" i="1" l="1"/>
  <c r="D95" i="1"/>
  <c r="C95" i="1" l="1"/>
  <c r="D96" i="1"/>
  <c r="C96" i="1" l="1"/>
  <c r="D97" i="1"/>
  <c r="C97" i="1" l="1"/>
  <c r="D98" i="1"/>
  <c r="C98" i="1" l="1"/>
  <c r="D99" i="1"/>
  <c r="C99" i="1" l="1"/>
  <c r="D100" i="1"/>
  <c r="C100" i="1" l="1"/>
  <c r="D101" i="1"/>
  <c r="C101" i="1" l="1"/>
  <c r="D102" i="1"/>
  <c r="C102" i="1" l="1"/>
  <c r="D103" i="1"/>
  <c r="C103" i="1" l="1"/>
  <c r="D104" i="1"/>
  <c r="C104" i="1" l="1"/>
  <c r="D105" i="1"/>
  <c r="C105" i="1" l="1"/>
  <c r="D107" i="1"/>
  <c r="C107" i="1" l="1"/>
  <c r="D108" i="1"/>
  <c r="C108" i="1" l="1"/>
  <c r="D109" i="1"/>
  <c r="C109" i="1" l="1"/>
  <c r="D110" i="1"/>
  <c r="C110" i="1" l="1"/>
  <c r="D111" i="1"/>
  <c r="C111" i="1" l="1"/>
  <c r="D112" i="1"/>
  <c r="C112" i="1" l="1"/>
  <c r="D113" i="1"/>
  <c r="C113" i="1" l="1"/>
  <c r="D114" i="1"/>
  <c r="C114" i="1" l="1"/>
  <c r="D115" i="1"/>
  <c r="C115" i="1" l="1"/>
  <c r="D116" i="1"/>
  <c r="C116" i="1" l="1"/>
  <c r="D117" i="1"/>
  <c r="C117" i="1" l="1"/>
  <c r="D118" i="1"/>
  <c r="C118" i="1" l="1"/>
  <c r="D119" i="1"/>
  <c r="C119" i="1" l="1"/>
  <c r="D120" i="1"/>
  <c r="C120" i="1" l="1"/>
  <c r="D121" i="1"/>
  <c r="C121" i="1" l="1"/>
  <c r="D122" i="1"/>
  <c r="C122" i="1" l="1"/>
  <c r="D123" i="1"/>
  <c r="D124" i="1" l="1"/>
  <c r="C123" i="1"/>
  <c r="D125" i="1" l="1"/>
  <c r="C124" i="1"/>
  <c r="D126" i="1" l="1"/>
  <c r="C125" i="1"/>
  <c r="D127" i="1" l="1"/>
  <c r="C126" i="1"/>
  <c r="D128" i="1" l="1"/>
  <c r="C127" i="1"/>
  <c r="D130" i="1" l="1"/>
  <c r="C128" i="1"/>
  <c r="D131" i="1" l="1"/>
  <c r="C130" i="1"/>
  <c r="D132" i="1" l="1"/>
  <c r="C131" i="1"/>
  <c r="D133" i="1" l="1"/>
  <c r="C132" i="1"/>
  <c r="D134" i="1" l="1"/>
  <c r="C133" i="1"/>
  <c r="D135" i="1" l="1"/>
  <c r="C134" i="1"/>
  <c r="D136" i="1" l="1"/>
  <c r="C135" i="1"/>
  <c r="D137" i="1" l="1"/>
  <c r="C136" i="1"/>
  <c r="D138" i="1" l="1"/>
  <c r="C137" i="1"/>
  <c r="D139" i="1" l="1"/>
  <c r="C138" i="1"/>
  <c r="D140" i="1" l="1"/>
  <c r="C139" i="1"/>
  <c r="D141" i="1" l="1"/>
  <c r="C140" i="1"/>
  <c r="D142" i="1" l="1"/>
  <c r="C141" i="1"/>
  <c r="D143" i="1" l="1"/>
  <c r="C142" i="1"/>
  <c r="D144" i="1" l="1"/>
  <c r="C143" i="1"/>
  <c r="D145" i="1" l="1"/>
  <c r="C144" i="1"/>
  <c r="D146" i="1" l="1"/>
  <c r="C145" i="1"/>
  <c r="D147" i="1" l="1"/>
  <c r="C146" i="1"/>
  <c r="D148" i="1" l="1"/>
  <c r="C147" i="1"/>
  <c r="D149" i="1" l="1"/>
  <c r="C148" i="1"/>
  <c r="D151" i="1" l="1"/>
  <c r="C149" i="1"/>
  <c r="D152" i="1" l="1"/>
  <c r="C151" i="1"/>
  <c r="D153" i="1" l="1"/>
  <c r="C152" i="1"/>
  <c r="D154" i="1" l="1"/>
  <c r="C153" i="1"/>
  <c r="D155" i="1" l="1"/>
  <c r="C154" i="1"/>
  <c r="D156" i="1" l="1"/>
  <c r="C155" i="1"/>
  <c r="D157" i="1" l="1"/>
  <c r="C156" i="1"/>
  <c r="D158" i="1" l="1"/>
  <c r="C157" i="1"/>
  <c r="D159" i="1" l="1"/>
  <c r="C158" i="1"/>
  <c r="D160" i="1" l="1"/>
  <c r="C159" i="1"/>
  <c r="D161" i="1" l="1"/>
  <c r="C160" i="1"/>
  <c r="D162" i="1" l="1"/>
  <c r="C161" i="1"/>
  <c r="D163" i="1" l="1"/>
  <c r="C162" i="1"/>
  <c r="D164" i="1" l="1"/>
  <c r="C163" i="1"/>
  <c r="D165" i="1" l="1"/>
  <c r="C164" i="1"/>
  <c r="D166" i="1" l="1"/>
  <c r="C165" i="1"/>
  <c r="D167" i="1" l="1"/>
  <c r="C166" i="1"/>
  <c r="D169" i="1" l="1"/>
  <c r="C167" i="1"/>
  <c r="D170" i="1" l="1"/>
  <c r="C169" i="1"/>
  <c r="D171" i="1" l="1"/>
  <c r="C170" i="1"/>
  <c r="D172" i="1" l="1"/>
  <c r="C171" i="1"/>
  <c r="D173" i="1" l="1"/>
  <c r="C172" i="1"/>
  <c r="D174" i="1" l="1"/>
  <c r="C173" i="1"/>
  <c r="D175" i="1" l="1"/>
  <c r="C174" i="1"/>
  <c r="D176" i="1" l="1"/>
  <c r="C175" i="1"/>
  <c r="D177" i="1" l="1"/>
  <c r="C176" i="1"/>
  <c r="D178" i="1" l="1"/>
  <c r="C177" i="1"/>
  <c r="D179" i="1" l="1"/>
  <c r="C178" i="1"/>
  <c r="D180" i="1" l="1"/>
  <c r="C179" i="1"/>
  <c r="D181" i="1" l="1"/>
  <c r="C180" i="1"/>
  <c r="D183" i="1" l="1"/>
  <c r="C181" i="1"/>
  <c r="D184" i="1" l="1"/>
  <c r="C183" i="1"/>
  <c r="D185" i="1" l="1"/>
  <c r="C184" i="1"/>
  <c r="D186" i="1" l="1"/>
  <c r="C185" i="1"/>
  <c r="D187" i="1" l="1"/>
  <c r="C186" i="1"/>
  <c r="D188" i="1" l="1"/>
  <c r="C187" i="1"/>
  <c r="D189" i="1" l="1"/>
  <c r="C188" i="1"/>
  <c r="D190" i="1" l="1"/>
  <c r="C189" i="1"/>
  <c r="D191" i="1" l="1"/>
  <c r="C190" i="1"/>
  <c r="D192" i="1" l="1"/>
  <c r="C191" i="1"/>
  <c r="D193" i="1" l="1"/>
  <c r="C192" i="1"/>
  <c r="D194" i="1" l="1"/>
  <c r="C193" i="1"/>
  <c r="D195" i="1" l="1"/>
  <c r="C194" i="1"/>
  <c r="D196" i="1" l="1"/>
  <c r="C195" i="1"/>
  <c r="D197" i="1" l="1"/>
  <c r="C196" i="1"/>
  <c r="D198" i="1" l="1"/>
  <c r="C197" i="1"/>
  <c r="D199" i="1" l="1"/>
  <c r="C198" i="1"/>
  <c r="D200" i="1" l="1"/>
  <c r="C199" i="1"/>
  <c r="D201" i="1" l="1"/>
  <c r="C200" i="1"/>
  <c r="D202" i="1" l="1"/>
  <c r="C201" i="1"/>
  <c r="D204" i="1" l="1"/>
  <c r="C202" i="1"/>
  <c r="D205" i="1" l="1"/>
  <c r="C204" i="1"/>
  <c r="D206" i="1" l="1"/>
  <c r="C205" i="1"/>
  <c r="D207" i="1" l="1"/>
  <c r="C206" i="1"/>
  <c r="D208" i="1" l="1"/>
  <c r="C207" i="1"/>
  <c r="D209" i="1" l="1"/>
  <c r="C208" i="1"/>
  <c r="D210" i="1" l="1"/>
  <c r="C209" i="1"/>
  <c r="D211" i="1" l="1"/>
  <c r="C210" i="1"/>
  <c r="D212" i="1" l="1"/>
  <c r="C211" i="1"/>
  <c r="D213" i="1" l="1"/>
  <c r="C212" i="1"/>
  <c r="D214" i="1" l="1"/>
  <c r="C213" i="1"/>
  <c r="D215" i="1" l="1"/>
  <c r="C214" i="1"/>
  <c r="D216" i="1" l="1"/>
  <c r="C215" i="1"/>
  <c r="D217" i="1" l="1"/>
  <c r="C216" i="1"/>
  <c r="D218" i="1" l="1"/>
  <c r="C217" i="1"/>
  <c r="D219" i="1" l="1"/>
  <c r="C218" i="1"/>
  <c r="D220" i="1" l="1"/>
  <c r="C219" i="1"/>
  <c r="D221" i="1" l="1"/>
  <c r="C220" i="1"/>
  <c r="D222" i="1" l="1"/>
  <c r="C221" i="1"/>
  <c r="D223" i="1" l="1"/>
  <c r="C222" i="1"/>
  <c r="D224" i="1" l="1"/>
  <c r="C223" i="1"/>
  <c r="D225" i="1" l="1"/>
  <c r="C224" i="1"/>
  <c r="D226" i="1" l="1"/>
  <c r="C225" i="1"/>
  <c r="D227" i="1" l="1"/>
  <c r="C226" i="1"/>
  <c r="D228" i="1" l="1"/>
  <c r="C227" i="1"/>
  <c r="D230" i="1" l="1"/>
  <c r="C228" i="1"/>
  <c r="D231" i="1" l="1"/>
  <c r="C230" i="1"/>
  <c r="D232" i="1" l="1"/>
  <c r="C231" i="1"/>
  <c r="C232" i="1" l="1"/>
  <c r="D233" i="1"/>
  <c r="D234" i="1" l="1"/>
  <c r="C233" i="1"/>
  <c r="C234" i="1" l="1"/>
  <c r="D235" i="1"/>
  <c r="D236" i="1" l="1"/>
  <c r="C235" i="1"/>
  <c r="C236" i="1" l="1"/>
  <c r="D237" i="1"/>
  <c r="D238" i="1" l="1"/>
  <c r="C237" i="1"/>
  <c r="C238" i="1" l="1"/>
  <c r="D239" i="1"/>
  <c r="D240" i="1" l="1"/>
  <c r="C239" i="1"/>
  <c r="C240" i="1" l="1"/>
  <c r="D241" i="1"/>
  <c r="D242" i="1" l="1"/>
  <c r="C241" i="1"/>
  <c r="C242" i="1" l="1"/>
  <c r="D243" i="1"/>
  <c r="D245" i="1" l="1"/>
  <c r="C243" i="1"/>
  <c r="C245" i="1" l="1"/>
  <c r="D246" i="1"/>
  <c r="D247" i="1" l="1"/>
  <c r="C246" i="1"/>
  <c r="C247" i="1" l="1"/>
  <c r="D248" i="1"/>
  <c r="D249" i="1" l="1"/>
  <c r="C248" i="1"/>
  <c r="C249" i="1" l="1"/>
  <c r="D250" i="1"/>
  <c r="D252" i="1" l="1"/>
  <c r="C250" i="1"/>
  <c r="C252" i="1" l="1"/>
  <c r="D253" i="1"/>
  <c r="D254" i="1" l="1"/>
  <c r="C253" i="1"/>
  <c r="C254" i="1" l="1"/>
  <c r="D255" i="1"/>
  <c r="D256" i="1" l="1"/>
  <c r="C255" i="1"/>
  <c r="C256" i="1" l="1"/>
  <c r="D257" i="1"/>
  <c r="D258" i="1" l="1"/>
  <c r="C257" i="1"/>
  <c r="C258" i="1" l="1"/>
  <c r="D259" i="1"/>
  <c r="D260" i="1" l="1"/>
  <c r="C259" i="1"/>
  <c r="C260" i="1" l="1"/>
  <c r="D261" i="1"/>
  <c r="D262" i="1" l="1"/>
  <c r="C261" i="1"/>
  <c r="C262" i="1" l="1"/>
  <c r="D264" i="1"/>
  <c r="D265" i="1" l="1"/>
  <c r="C264" i="1"/>
  <c r="C265" i="1" l="1"/>
  <c r="D266" i="1"/>
  <c r="D267" i="1" l="1"/>
  <c r="C266" i="1"/>
  <c r="C267" i="1" l="1"/>
  <c r="D268" i="1"/>
  <c r="D269" i="1" l="1"/>
  <c r="C268" i="1"/>
  <c r="C269" i="1" l="1"/>
  <c r="D270" i="1"/>
  <c r="D271" i="1" l="1"/>
  <c r="C270" i="1"/>
  <c r="C271" i="1" l="1"/>
  <c r="D272" i="1"/>
  <c r="D273" i="1" l="1"/>
  <c r="C272" i="1"/>
  <c r="C273" i="1" l="1"/>
  <c r="D274" i="1"/>
  <c r="D275" i="1" l="1"/>
  <c r="C274" i="1"/>
  <c r="C275" i="1" l="1"/>
  <c r="D276" i="1"/>
  <c r="D277" i="1" l="1"/>
  <c r="C276" i="1"/>
  <c r="C277" i="1" l="1"/>
  <c r="D278" i="1"/>
  <c r="D280" i="1" l="1"/>
  <c r="C278" i="1"/>
  <c r="C280" i="1" l="1"/>
  <c r="D281" i="1"/>
  <c r="D282" i="1" l="1"/>
  <c r="C281" i="1"/>
  <c r="C282" i="1" l="1"/>
  <c r="D283" i="1"/>
  <c r="D284" i="1" l="1"/>
  <c r="C283" i="1"/>
  <c r="C284" i="1" l="1"/>
  <c r="D285" i="1"/>
  <c r="D286" i="1" l="1"/>
  <c r="C285" i="1"/>
  <c r="C286" i="1" l="1"/>
  <c r="D288" i="1"/>
  <c r="D289" i="1" l="1"/>
  <c r="C288" i="1"/>
  <c r="C289" i="1" l="1"/>
  <c r="D290" i="1"/>
  <c r="D291" i="1" l="1"/>
  <c r="C290" i="1"/>
  <c r="C291" i="1" l="1"/>
  <c r="D292" i="1"/>
  <c r="D294" i="1" l="1"/>
  <c r="C292" i="1"/>
  <c r="C294" i="1" l="1"/>
  <c r="D295" i="1"/>
  <c r="D296" i="1" l="1"/>
  <c r="C295" i="1"/>
  <c r="C296" i="1" l="1"/>
  <c r="D297" i="1"/>
  <c r="D298" i="1" l="1"/>
  <c r="C297" i="1"/>
  <c r="C298" i="1" l="1"/>
  <c r="D299" i="1"/>
  <c r="D300" i="1" l="1"/>
  <c r="C299" i="1"/>
  <c r="C300" i="1" l="1"/>
  <c r="D301" i="1"/>
  <c r="D302" i="1" l="1"/>
  <c r="C301" i="1"/>
  <c r="C302" i="1" l="1"/>
  <c r="D303" i="1"/>
  <c r="D304" i="1" l="1"/>
  <c r="C304" i="1" s="1"/>
  <c r="C303" i="1"/>
</calcChain>
</file>

<file path=xl/sharedStrings.xml><?xml version="1.0" encoding="utf-8"?>
<sst xmlns="http://schemas.openxmlformats.org/spreadsheetml/2006/main" count="1439" uniqueCount="538">
  <si>
    <t>№</t>
  </si>
  <si>
    <t>Наименование</t>
  </si>
  <si>
    <t>Артикул</t>
  </si>
  <si>
    <t>Товарная группа</t>
  </si>
  <si>
    <t>Ед.изм</t>
  </si>
  <si>
    <t>Кол-во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</si>
  <si>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</si>
  <si>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</si>
  <si>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</si>
  <si>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</si>
  <si>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</si>
  <si>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</si>
  <si>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</si>
  <si>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</si>
  <si>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</si>
  <si>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Общество с ограниченной ответственностью "ДИЗАЙНСЕРВИС"</t>
  </si>
  <si>
    <t>123056, г. Москва. Б.Грузинская ул., д.39 Помещение V</t>
  </si>
  <si>
    <t>Project</t>
  </si>
  <si>
    <t xml:space="preserve">JORD                          </t>
  </si>
  <si>
    <t xml:space="preserve">Частный дом                                                                                         </t>
  </si>
  <si>
    <t xml:space="preserve">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</si>
  <si>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</si>
  <si>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</si>
  <si>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</si>
  <si>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JORD</t>
  </si>
  <si>
    <t>Частный дом</t>
  </si>
  <si>
    <t>2 этаж аксессуары</t>
  </si>
  <si>
    <t xml:space="preserve"> </t>
  </si>
  <si>
    <t>T</t>
  </si>
  <si>
    <t xml:space="preserve">Суханкина Елизавета           </t>
  </si>
  <si>
    <t>Байдакова Наталья Николаевна</t>
  </si>
  <si>
    <t xml:space="preserve">офис                </t>
  </si>
  <si>
    <t xml:space="preserve"> (нет)</t>
  </si>
  <si>
    <t xml:space="preserve">ООО ДИЗАЙНСЕРВИС              </t>
  </si>
  <si>
    <t>0</t>
  </si>
  <si>
    <t>Advanced</t>
  </si>
  <si>
    <t>202 Холл</t>
  </si>
  <si>
    <t>ACF</t>
  </si>
  <si>
    <t>1005/0</t>
  </si>
  <si>
    <t>Ваза 29x76h финиш A7</t>
  </si>
  <si>
    <t>Аксессуары</t>
  </si>
  <si>
    <t>шт</t>
  </si>
  <si>
    <t>207 Музыкальный класс</t>
  </si>
  <si>
    <t>Villari srl</t>
  </si>
  <si>
    <t>T.013382</t>
  </si>
  <si>
    <t>Статуэтка большая балерина</t>
  </si>
  <si>
    <t>Т.01834.2</t>
  </si>
  <si>
    <t>Статуэтка малая балерина</t>
  </si>
  <si>
    <t>Т.01833.2</t>
  </si>
  <si>
    <t>Статуэтка средняя балерина</t>
  </si>
  <si>
    <t>0003343.402</t>
  </si>
  <si>
    <t>Статуэтка большая ваза h45</t>
  </si>
  <si>
    <t>Maitland  Smith</t>
  </si>
  <si>
    <t>1058-890</t>
  </si>
  <si>
    <t>Статуэтка танцующие девочки 22x22x28</t>
  </si>
  <si>
    <t>1054-265</t>
  </si>
  <si>
    <t>Статуэтка 18x18x28h</t>
  </si>
  <si>
    <t>1054-309</t>
  </si>
  <si>
    <t>Статуэтка птицы на ветке 30x15x23</t>
  </si>
  <si>
    <t>Chelsea House</t>
  </si>
  <si>
    <t>381104</t>
  </si>
  <si>
    <t>Рамка для фото 27*27*2</t>
  </si>
  <si>
    <t>381103</t>
  </si>
  <si>
    <t>Рамка для фото 21x27</t>
  </si>
  <si>
    <t>Dessau Home</t>
  </si>
  <si>
    <t>HC337</t>
  </si>
  <si>
    <t>Подставка под книги пара Iron</t>
  </si>
  <si>
    <t>компл</t>
  </si>
  <si>
    <t>Ciulli</t>
  </si>
  <si>
    <t>2235A</t>
  </si>
  <si>
    <t>Салфетница 14x14 ORO/FRA</t>
  </si>
  <si>
    <t>Uttermost</t>
  </si>
  <si>
    <t>#19280</t>
  </si>
  <si>
    <t>Статуэтка сет из 3-х шт. ноты 13x7x30h</t>
  </si>
  <si>
    <t>1881</t>
  </si>
  <si>
    <t>Часы финиш A7</t>
  </si>
  <si>
    <t>2547-002</t>
  </si>
  <si>
    <t>Поднос</t>
  </si>
  <si>
    <t>Книги музыканты России 8 томов</t>
  </si>
  <si>
    <t>Книги</t>
  </si>
  <si>
    <t>Книги театр и кино 14 томов</t>
  </si>
  <si>
    <t>Книги музыканты мира 14 томов</t>
  </si>
  <si>
    <t>Cristallerie de Montbronn</t>
  </si>
  <si>
    <t>President</t>
  </si>
  <si>
    <t>Пепельница</t>
  </si>
  <si>
    <t>G&amp;C Interiors</t>
  </si>
  <si>
    <t>CH/C904C/white/B2</t>
  </si>
  <si>
    <t>Менажница</t>
  </si>
  <si>
    <t>Antonio Ciulli e Figlio</t>
  </si>
  <si>
    <t>2108S</t>
  </si>
  <si>
    <t>Ciulli шкатулка 2108S ORO/FRA</t>
  </si>
  <si>
    <t>EXP/аксессуары настольные</t>
  </si>
  <si>
    <t>209 Учебный класс</t>
  </si>
  <si>
    <t>Wildwood Lamps</t>
  </si>
  <si>
    <t>300506</t>
  </si>
  <si>
    <t>Ваза 63x15h</t>
  </si>
  <si>
    <t>380546</t>
  </si>
  <si>
    <t>Бюст сет из 2-х шт. 53x35h</t>
  </si>
  <si>
    <t>Рамка для фото 18x22h</t>
  </si>
  <si>
    <t>380710</t>
  </si>
  <si>
    <t>Декоративная тарелка d30 сет из 6-х шт.</t>
  </si>
  <si>
    <t>87.02</t>
  </si>
  <si>
    <t>Статуэтка доктор</t>
  </si>
  <si>
    <t>869.2</t>
  </si>
  <si>
    <t>Статуэтка профессор</t>
  </si>
  <si>
    <t>T.021252</t>
  </si>
  <si>
    <t>Статуэтка</t>
  </si>
  <si>
    <t>Т.021262</t>
  </si>
  <si>
    <t>Т.02123.2</t>
  </si>
  <si>
    <t>Cтатуэтка</t>
  </si>
  <si>
    <t>1258-048</t>
  </si>
  <si>
    <t>Подставка под книги 17x15x22h</t>
  </si>
  <si>
    <t>1054-276</t>
  </si>
  <si>
    <t>Статуэтка бинокль 35x22x38h</t>
  </si>
  <si>
    <t>1054-269</t>
  </si>
  <si>
    <t>Статуэтка балерина 18x13x45h</t>
  </si>
  <si>
    <t>Asiatides</t>
  </si>
  <si>
    <t>ASB.118/G</t>
  </si>
  <si>
    <t>Подсвечник 14x13x38h</t>
  </si>
  <si>
    <t>Global Views</t>
  </si>
  <si>
    <t>8.81593</t>
  </si>
  <si>
    <t>Ведро 38x31h</t>
  </si>
  <si>
    <t>19563</t>
  </si>
  <si>
    <t>Статуэтка шары сет из 3-х шт. 12x17hx12h</t>
  </si>
  <si>
    <t>W654</t>
  </si>
  <si>
    <t>Лупа и нож для вскрытия конвертов 33x9,5h</t>
  </si>
  <si>
    <t>1059-295</t>
  </si>
  <si>
    <t>Статуэтка лягушка 15x20x28h</t>
  </si>
  <si>
    <t>1320-253</t>
  </si>
  <si>
    <t>Набор для письменного столя</t>
  </si>
  <si>
    <t>Книги библиотека мировой литературы</t>
  </si>
  <si>
    <t>6269CRI</t>
  </si>
  <si>
    <t>Ciulli ваза 6269CRI ORO/FRA</t>
  </si>
  <si>
    <t>210 Семейная гостиная</t>
  </si>
  <si>
    <t>1288</t>
  </si>
  <si>
    <t>Часы 31x17x45h финиш A7</t>
  </si>
  <si>
    <t>815</t>
  </si>
  <si>
    <t>Ваза 34x63h финиш A7</t>
  </si>
  <si>
    <t>1200-328</t>
  </si>
  <si>
    <t>Подставка под книги 15x15x28h</t>
  </si>
  <si>
    <t>1054-308</t>
  </si>
  <si>
    <t>Статуэтка совы 15x12x20</t>
  </si>
  <si>
    <t>1054-231</t>
  </si>
  <si>
    <t>Статуэтка танцы 18x22x40</t>
  </si>
  <si>
    <t>1254-358</t>
  </si>
  <si>
    <t>Подставка под книги 15x13x20h</t>
  </si>
  <si>
    <t>4004181-602</t>
  </si>
  <si>
    <t>Поднос 60x48h</t>
  </si>
  <si>
    <t>380668</t>
  </si>
  <si>
    <t>Декоративные тарелки d 22 сет из 6-ти шт.</t>
  </si>
  <si>
    <t>380639</t>
  </si>
  <si>
    <t>Шкатулка 39x25x33h</t>
  </si>
  <si>
    <t>Шкатулка 39*25* h.32 см SATINWOOD ROCOCO BOX</t>
  </si>
  <si>
    <t>Bradburn Company</t>
  </si>
  <si>
    <t>31-15-15627</t>
  </si>
  <si>
    <t>Кубок</t>
  </si>
  <si>
    <t>0002346.602</t>
  </si>
  <si>
    <t>Рамка для фото h32</t>
  </si>
  <si>
    <t>0002347.602</t>
  </si>
  <si>
    <t>Рамка для фото h24</t>
  </si>
  <si>
    <t>0003215.602</t>
  </si>
  <si>
    <t>Рамка для фото h19</t>
  </si>
  <si>
    <t>0003334.402</t>
  </si>
  <si>
    <t>Шкатулка 20hx13</t>
  </si>
  <si>
    <t>00029.602</t>
  </si>
  <si>
    <t>Менажница d45x4h</t>
  </si>
  <si>
    <t>0003381.402</t>
  </si>
  <si>
    <t>Менажница d22x15h</t>
  </si>
  <si>
    <t>Badari Lighting</t>
  </si>
  <si>
    <t>V1-620/01/TR</t>
  </si>
  <si>
    <t>Подсвечник 38x61h финиш F10</t>
  </si>
  <si>
    <t>300129</t>
  </si>
  <si>
    <t>Ваза 48x17h</t>
  </si>
  <si>
    <t>2242A-Ambra</t>
  </si>
  <si>
    <t>Салфетница</t>
  </si>
  <si>
    <t>2117</t>
  </si>
  <si>
    <t>Ciulli конфетница 2117 GR ORO/LUC</t>
  </si>
  <si>
    <t>HC316</t>
  </si>
  <si>
    <t>Статуэтка фазаны 39x40h</t>
  </si>
  <si>
    <t>TH/BJ0005/11TAK-BR/B</t>
  </si>
  <si>
    <t>CH/F714ABC/BG2068B22</t>
  </si>
  <si>
    <t>Статуэтка утка 24x33x17h</t>
  </si>
  <si>
    <t>Windsor</t>
  </si>
  <si>
    <t>Ваза</t>
  </si>
  <si>
    <t>2110V</t>
  </si>
  <si>
    <t>Ciulli шкатулка 2110V ORO/LUC</t>
  </si>
  <si>
    <t>6748CRI</t>
  </si>
  <si>
    <t>Ciulli чаша для фруктов 6748CRI ORO/FRA</t>
  </si>
  <si>
    <t>212 Спальня</t>
  </si>
  <si>
    <t>0003130.402</t>
  </si>
  <si>
    <t>Тарелка декоративная d20</t>
  </si>
  <si>
    <t>0003009.102</t>
  </si>
  <si>
    <t>Тарелка декоративная d10</t>
  </si>
  <si>
    <t>2207</t>
  </si>
  <si>
    <t>Кубок d18x27h ORO/FRA</t>
  </si>
  <si>
    <t>2102EP</t>
  </si>
  <si>
    <t>Ваза 18x13x14h ORO/FRA</t>
  </si>
  <si>
    <t>6345</t>
  </si>
  <si>
    <t>Рамка для фото малая ORO/FRA</t>
  </si>
  <si>
    <t>6345А</t>
  </si>
  <si>
    <t>Рамка для фото большая ORO/FRA</t>
  </si>
  <si>
    <t>2226</t>
  </si>
  <si>
    <t>Ведро d21x25h ORO/FRA</t>
  </si>
  <si>
    <t>2242В</t>
  </si>
  <si>
    <t>Cалфетница ORO/FRA</t>
  </si>
  <si>
    <t>1100-566</t>
  </si>
  <si>
    <t>Статуэтка 18x18x38h</t>
  </si>
  <si>
    <t>1254-304</t>
  </si>
  <si>
    <t>Пепельница Машинка с закрытым верхом Золото</t>
  </si>
  <si>
    <t>1254-176</t>
  </si>
  <si>
    <t>Подставка под книги 22x22x33h</t>
  </si>
  <si>
    <t>W658</t>
  </si>
  <si>
    <t>Лупа и нож для вскрытия конвертов</t>
  </si>
  <si>
    <t>6301</t>
  </si>
  <si>
    <t>Зеркало d27x10h40h ORO/FRA</t>
  </si>
  <si>
    <t>382038</t>
  </si>
  <si>
    <t>TH/CD0821/ART/BS</t>
  </si>
  <si>
    <t>Подсвечник 12x12x28,5</t>
  </si>
  <si>
    <t>Аксессуары для рабочего стола 45x38x13h</t>
  </si>
  <si>
    <t>2107T</t>
  </si>
  <si>
    <t>Ciulli шкатулка 2107T ORO/FRA</t>
  </si>
  <si>
    <t>218 Спальня</t>
  </si>
  <si>
    <t>0004291-102</t>
  </si>
  <si>
    <t>Статуэтка заяц 9x9</t>
  </si>
  <si>
    <t>0004291-602</t>
  </si>
  <si>
    <t>8003922-206</t>
  </si>
  <si>
    <t>Флакон духов большой h21x8</t>
  </si>
  <si>
    <t>8003921-206</t>
  </si>
  <si>
    <t>Флакон для духов малый h17x8</t>
  </si>
  <si>
    <t>0006273-702</t>
  </si>
  <si>
    <t>Шкатулка круглая 13x5h</t>
  </si>
  <si>
    <t>0006261-702</t>
  </si>
  <si>
    <t>Шкатулка 14x9h</t>
  </si>
  <si>
    <t>T.00665.2</t>
  </si>
  <si>
    <t>Статуэтка мальчик 20hx11</t>
  </si>
  <si>
    <t>T.00664.2</t>
  </si>
  <si>
    <t>Статуэтка девочка 20hx11</t>
  </si>
  <si>
    <t>27622</t>
  </si>
  <si>
    <t>Статуэтка scapino h25x11</t>
  </si>
  <si>
    <t>0002761.200</t>
  </si>
  <si>
    <t>Статуэтка la cantatrice 25hx11</t>
  </si>
  <si>
    <t>0000711.200</t>
  </si>
  <si>
    <t>Статуэтка isabella h25x11</t>
  </si>
  <si>
    <t>0004371.402</t>
  </si>
  <si>
    <t>Стакан d8x9h</t>
  </si>
  <si>
    <t>2103FP</t>
  </si>
  <si>
    <t>Ваза ORO/FRA</t>
  </si>
  <si>
    <t>2071-30</t>
  </si>
  <si>
    <t>Ведро ORO/FRA</t>
  </si>
  <si>
    <t>2242A</t>
  </si>
  <si>
    <t>Салфетница ORO/FRA</t>
  </si>
  <si>
    <t>2195</t>
  </si>
  <si>
    <t>Кубок d14x19 ORO/FRA</t>
  </si>
  <si>
    <t>2195A</t>
  </si>
  <si>
    <t>Кубок d18x23 ORO/FRA</t>
  </si>
  <si>
    <t>6341</t>
  </si>
  <si>
    <t>Рамка для фото 16x21h ORO/FRA</t>
  </si>
  <si>
    <t>6342</t>
  </si>
  <si>
    <t>Рамка для фото 16xh20 ORO/FRA</t>
  </si>
  <si>
    <t>Зеркало 27x10x40h ORO/FRA</t>
  </si>
  <si>
    <t>1543B</t>
  </si>
  <si>
    <t>Часы d15 финищ oro patinao A7</t>
  </si>
  <si>
    <t>2109R</t>
  </si>
  <si>
    <t>Ciulli шкатулка 2109R ORO/FRA</t>
  </si>
  <si>
    <t>221 Спальня</t>
  </si>
  <si>
    <t>2032.7</t>
  </si>
  <si>
    <t>Статуэтка ангел</t>
  </si>
  <si>
    <t>2030.7</t>
  </si>
  <si>
    <t>2031.7</t>
  </si>
  <si>
    <t>2033.7</t>
  </si>
  <si>
    <t>T.00547.2</t>
  </si>
  <si>
    <t>Статуэтка ангел с цветами 26x9 сет из 4-х шт.</t>
  </si>
  <si>
    <t>002558.402</t>
  </si>
  <si>
    <t>003636.402</t>
  </si>
  <si>
    <t>Шкатулка 13,5x9h</t>
  </si>
  <si>
    <t>003478.402</t>
  </si>
  <si>
    <t>Шкатулка 18x5h</t>
  </si>
  <si>
    <t>0006713-702</t>
  </si>
  <si>
    <t>Подсвечник малый 11x10h</t>
  </si>
  <si>
    <t>0006394-702</t>
  </si>
  <si>
    <t>Подсвечник большой 11x19h</t>
  </si>
  <si>
    <t>2242А</t>
  </si>
  <si>
    <t>Рамка для фото 16x20h ORO/FRA</t>
  </si>
  <si>
    <t>Подставка под книги 10x10x24h</t>
  </si>
  <si>
    <t>ASB.059/PW</t>
  </si>
  <si>
    <t>Ваза d35x29h</t>
  </si>
  <si>
    <t>ASB.124</t>
  </si>
  <si>
    <t>Статуэтка птица 10,5x14h</t>
  </si>
  <si>
    <t>222 Спальня</t>
  </si>
  <si>
    <t>Тарелка d20</t>
  </si>
  <si>
    <t>0003009.402</t>
  </si>
  <si>
    <t>Тарелка d10</t>
  </si>
  <si>
    <t>Ваза 18x13x14 ORO/FRA</t>
  </si>
  <si>
    <t>Рамка для фото ORO/FRA</t>
  </si>
  <si>
    <t>Зеркало 27x10x740h ORO/FRA</t>
  </si>
  <si>
    <t>8.82269</t>
  </si>
  <si>
    <t>Статуэтка ягуар 15x24h</t>
  </si>
  <si>
    <t>1254-305</t>
  </si>
  <si>
    <t>Пепельница Кабриолет Золото</t>
  </si>
  <si>
    <t>HC357</t>
  </si>
  <si>
    <t>Подставка под книги 18h</t>
  </si>
  <si>
    <t>TH/CD2460/ART</t>
  </si>
  <si>
    <t>Подсвечник h32</t>
  </si>
  <si>
    <t>CH/J113C/G4331E</t>
  </si>
  <si>
    <t>Ваза h26</t>
  </si>
  <si>
    <t>Набор для письменного стола 45x38x13h</t>
  </si>
  <si>
    <t>Лупа и нож для вскрытия конвертов 33x9</t>
  </si>
  <si>
    <t>226 Обходная галерея</t>
  </si>
  <si>
    <t>1158-011</t>
  </si>
  <si>
    <t>Шкатулка слон 33x17x23h</t>
  </si>
  <si>
    <t>1158-017</t>
  </si>
  <si>
    <t>Шкатулка крокодил 35x15x13</t>
  </si>
  <si>
    <t>1358-010</t>
  </si>
  <si>
    <t>Часы 15x12x28h</t>
  </si>
  <si>
    <t>FC024</t>
  </si>
  <si>
    <t>Шкатулка 20x10</t>
  </si>
  <si>
    <t>BC419</t>
  </si>
  <si>
    <t>Подсвечник 12x30h</t>
  </si>
  <si>
    <t>W688</t>
  </si>
  <si>
    <t>Бутылочница 20x22h</t>
  </si>
  <si>
    <t>300101</t>
  </si>
  <si>
    <t>Скульптура слон 30x30h</t>
  </si>
  <si>
    <t>V402</t>
  </si>
  <si>
    <t>Салфетница 15x15</t>
  </si>
  <si>
    <t>CH/B1051EC/BK3592/B2</t>
  </si>
  <si>
    <t>Кувшин 22x36h</t>
  </si>
  <si>
    <t>CFJ.031/GL</t>
  </si>
  <si>
    <t>Шкатулка 14x22h</t>
  </si>
  <si>
    <t>CL01F.215/B</t>
  </si>
  <si>
    <t>Тарелка d41</t>
  </si>
  <si>
    <t>CEN.127</t>
  </si>
  <si>
    <t>Пепельница 19x16,5</t>
  </si>
  <si>
    <t>KC506</t>
  </si>
  <si>
    <t>Салфетница 14*14*13h</t>
  </si>
  <si>
    <t>227 Массажная Парикмахерская</t>
  </si>
  <si>
    <t>0004237.502</t>
  </si>
  <si>
    <t>Пепельница 20x16h</t>
  </si>
  <si>
    <t>004169-200</t>
  </si>
  <si>
    <t>Статуэтка верблюд 38x22,5h</t>
  </si>
  <si>
    <t>31-15-13440</t>
  </si>
  <si>
    <t>Шкатулка</t>
  </si>
  <si>
    <t>31-99-13406</t>
  </si>
  <si>
    <t>31-15-1265</t>
  </si>
  <si>
    <t>571-15-11136</t>
  </si>
  <si>
    <t>Шкатулка красная круглая с росписью   H38 х D28</t>
  </si>
  <si>
    <t># 380864</t>
  </si>
  <si>
    <t>Ведро 20x26x36h</t>
  </si>
  <si>
    <t># 382850</t>
  </si>
  <si>
    <t>Статуэтка верблюд 30x10x38h</t>
  </si>
  <si>
    <t>95481</t>
  </si>
  <si>
    <t>Статуэтка клетка 17x41h</t>
  </si>
  <si>
    <t>MAJ.027</t>
  </si>
  <si>
    <t>Шкатулка 31x23x15h</t>
  </si>
  <si>
    <t>MAJ.051</t>
  </si>
  <si>
    <t>Шкатулка33x26x13h</t>
  </si>
  <si>
    <t>BRC.2623</t>
  </si>
  <si>
    <t>Статуэтка слон 30x13x23h</t>
  </si>
  <si>
    <t>CYC.001/GO</t>
  </si>
  <si>
    <t>Набор из 3-х стаканов</t>
  </si>
  <si>
    <t>D8.80095</t>
  </si>
  <si>
    <t>Ваза 13x13</t>
  </si>
  <si>
    <t>8.82052</t>
  </si>
  <si>
    <t>Статуэтка птица 7x10x20h</t>
  </si>
  <si>
    <t>8.82053</t>
  </si>
  <si>
    <t>Статуэтка птица 5x9x15h</t>
  </si>
  <si>
    <t>HC631</t>
  </si>
  <si>
    <t>Подставка под книги  7x14</t>
  </si>
  <si>
    <t>ST221</t>
  </si>
  <si>
    <t>Менажница 21x28</t>
  </si>
  <si>
    <t>FC016</t>
  </si>
  <si>
    <t>Декоративный кувшин 15x7x36</t>
  </si>
  <si>
    <t>FC013</t>
  </si>
  <si>
    <t>Декоративный чайник 20x20h</t>
  </si>
  <si>
    <t>231 Игровая</t>
  </si>
  <si>
    <t># 18519</t>
  </si>
  <si>
    <t>Рамка для фото 17x19h сет из 3-х шт.</t>
  </si>
  <si>
    <t>19854</t>
  </si>
  <si>
    <t>Статуэтка динозавр 11x5x20h сет из 2-х шт.</t>
  </si>
  <si>
    <t>19925</t>
  </si>
  <si>
    <t>Статуэтка 11x5x20h</t>
  </si>
  <si>
    <t>19981</t>
  </si>
  <si>
    <t>Подставка под книги 11x4x6h  сет из 3-х шт.</t>
  </si>
  <si>
    <t>20062</t>
  </si>
  <si>
    <t>Статуэтка музыканты 6x5x15h сет из 3 шт.</t>
  </si>
  <si>
    <t>20065</t>
  </si>
  <si>
    <t>Статуэтка фигурка 11x9x9h сет из 3-х шт.</t>
  </si>
  <si>
    <t>20096</t>
  </si>
  <si>
    <t>Подставка под книги 5x4x6h сет из 3-х шт.</t>
  </si>
  <si>
    <t>20125</t>
  </si>
  <si>
    <t>Статуэтка  6x6x27h сет из 2-х шт.</t>
  </si>
  <si>
    <t>20494</t>
  </si>
  <si>
    <t>Подставка под книги 9x4x10h</t>
  </si>
  <si>
    <t>20991</t>
  </si>
  <si>
    <t>Глобус декоративный 13x13x21h</t>
  </si>
  <si>
    <t>60116</t>
  </si>
  <si>
    <t>Флористическая композиция 26x16x15h</t>
  </si>
  <si>
    <t>Цветы</t>
  </si>
  <si>
    <t>17083</t>
  </si>
  <si>
    <t>Статуэтка лошадь 21*17*5</t>
  </si>
  <si>
    <t>19452</t>
  </si>
  <si>
    <t>Статуэтка лошади 25x4x13h</t>
  </si>
  <si>
    <t>19545</t>
  </si>
  <si>
    <t>Шкатулка 15x11x7h</t>
  </si>
  <si>
    <t>19668</t>
  </si>
  <si>
    <t>Подсвечник  5x5x18h сет из 2-х шт.</t>
  </si>
  <si>
    <t>20051</t>
  </si>
  <si>
    <t>Ваза 22x8x3h сет из 2-х шт.</t>
  </si>
  <si>
    <t>18733</t>
  </si>
  <si>
    <t>Подставка под свечи 22x19x6h</t>
  </si>
  <si>
    <t>19908</t>
  </si>
  <si>
    <t>Статуэтка рог 21x4x21h</t>
  </si>
  <si>
    <t>9.90721</t>
  </si>
  <si>
    <t>Коврик на стол  81x50x2h</t>
  </si>
  <si>
    <t>9.90722</t>
  </si>
  <si>
    <t>Подставка под ручки 8x8x10h</t>
  </si>
  <si>
    <t>ST302</t>
  </si>
  <si>
    <t>Ведро 22x22x24h</t>
  </si>
  <si>
    <t>ST259</t>
  </si>
  <si>
    <t>ST113</t>
  </si>
  <si>
    <t>Менажница 31x16x19h</t>
  </si>
  <si>
    <t>19924</t>
  </si>
  <si>
    <t>Подставка под книги</t>
  </si>
  <si>
    <t>232 Обходная галерея</t>
  </si>
  <si>
    <t>31-10-11845</t>
  </si>
  <si>
    <t>Ваза настольная зеленое cтекло 41*выс.20 см 12" Green/Gold Shamrock Bowl</t>
  </si>
  <si>
    <t>31-10-13156</t>
  </si>
  <si>
    <t>Ваза декоративная W35,6 х H25,4 х D30,5</t>
  </si>
  <si>
    <t>31-60-14269</t>
  </si>
  <si>
    <t>Кубок выс.46 см 18" Cream/Green Jar Gold</t>
  </si>
  <si>
    <t>31-99-15119</t>
  </si>
  <si>
    <t>Салфетница 33*18*выс.13 см Cut Glass Tissue Box</t>
  </si>
  <si>
    <t>391966</t>
  </si>
  <si>
    <t>Ваза 33x15h</t>
  </si>
  <si>
    <t>300334</t>
  </si>
  <si>
    <t>Поднос 48x7</t>
  </si>
  <si>
    <t>300287</t>
  </si>
  <si>
    <t>Подсвечник 20x63h</t>
  </si>
  <si>
    <t>TH/CD0970/ART</t>
  </si>
  <si>
    <t>Подсвечник 25x64h</t>
  </si>
  <si>
    <t>TH/CD0646/SART/BS</t>
  </si>
  <si>
    <t>Подсвечник</t>
  </si>
  <si>
    <t>1054-937</t>
  </si>
  <si>
    <t>Статуэтка лошадь 13*8*17</t>
  </si>
  <si>
    <t>1058-376</t>
  </si>
  <si>
    <t>Статуэтка лошадь 40x25x33h</t>
  </si>
  <si>
    <t>CH/D822C/white/B2</t>
  </si>
  <si>
    <t>Ваза 28x21x16h</t>
  </si>
  <si>
    <t>0002926.402</t>
  </si>
  <si>
    <t>234 Гостиная</t>
  </si>
  <si>
    <t>CH/C385C/white/B2/S</t>
  </si>
  <si>
    <t>Поднос 35x48x12h</t>
  </si>
  <si>
    <t>СH/A673C/white/B2</t>
  </si>
  <si>
    <t>Ваза 76x50x86h</t>
  </si>
  <si>
    <t>CH/C911C/white/B2</t>
  </si>
  <si>
    <t>Менажница 37x15x22h</t>
  </si>
  <si>
    <t>300301</t>
  </si>
  <si>
    <t>Статуэтка птицы 12x15h сет из 2-х шт.</t>
  </si>
  <si>
    <t>LORD</t>
  </si>
  <si>
    <t>38103</t>
  </si>
  <si>
    <t>Рамка для фото</t>
  </si>
  <si>
    <t>235  Спальня</t>
  </si>
  <si>
    <t>6337M</t>
  </si>
  <si>
    <t>Рамка для фото 28x23h ORO/FRA</t>
  </si>
  <si>
    <t>6337</t>
  </si>
  <si>
    <t>Рамка для фото 21x16h  ORO/FRA</t>
  </si>
  <si>
    <t>6302</t>
  </si>
  <si>
    <t>Зеркало 31x3x43h  ORO/FRA</t>
  </si>
  <si>
    <t>0003467.402</t>
  </si>
  <si>
    <t>Часы 13x16h</t>
  </si>
  <si>
    <t>0003468.402</t>
  </si>
  <si>
    <t>Шкатулка 16x11h</t>
  </si>
  <si>
    <t>0003466.402</t>
  </si>
  <si>
    <t>Шкатулка 14x25h</t>
  </si>
  <si>
    <t>0003465.402</t>
  </si>
  <si>
    <t>Шкатулка 14x19h</t>
  </si>
  <si>
    <t>2228A-LAPIS</t>
  </si>
  <si>
    <t>Салфетница  ORO/FRA</t>
  </si>
  <si>
    <t>380810</t>
  </si>
  <si>
    <t>Ваза 34x25x45h</t>
  </si>
  <si>
    <t>380861</t>
  </si>
  <si>
    <t>Ведро 24x19x36</t>
  </si>
  <si>
    <t>238  Гостиная</t>
  </si>
  <si>
    <t>380674</t>
  </si>
  <si>
    <t>Поднос с вазой 45x36x27h</t>
  </si>
  <si>
    <t>380708</t>
  </si>
  <si>
    <t>Тарелка декоративная 50x40x6</t>
  </si>
  <si>
    <t>Herend</t>
  </si>
  <si>
    <t>07499000</t>
  </si>
  <si>
    <t>Тарелка декоративная decor SP840</t>
  </si>
  <si>
    <t>380679</t>
  </si>
  <si>
    <t>Статуэтка цветы h19x7 сет из 5-ти шт.</t>
  </si>
  <si>
    <t>380667</t>
  </si>
  <si>
    <t>Тарелка декоративная d30 сет из 2-х шт.</t>
  </si>
  <si>
    <t>382142</t>
  </si>
  <si>
    <t>CH/C618HC/U62CL432BZ</t>
  </si>
  <si>
    <t>Менажница 23x23x25h</t>
  </si>
  <si>
    <t>CH/C399C/white/BZ</t>
  </si>
  <si>
    <t>Ваза для фркутов 28x28x52h</t>
  </si>
  <si>
    <t>CH/D550C/white/BZ</t>
  </si>
  <si>
    <t>Ваза 42x20x18h</t>
  </si>
  <si>
    <t>CH/SF1406/FX5348/BZ</t>
  </si>
  <si>
    <t>Статуэтка птицы</t>
  </si>
  <si>
    <t>CH/C272C/BT/BZ</t>
  </si>
  <si>
    <t>Пепельница 19,5x7,5</t>
  </si>
  <si>
    <t>CH/B957EC/white/BZ</t>
  </si>
  <si>
    <t>Чайник 26x10x19h</t>
  </si>
  <si>
    <t>CH/D360C/white/BZ</t>
  </si>
  <si>
    <t>Ваза 30x24x50h</t>
  </si>
  <si>
    <t>W686</t>
  </si>
  <si>
    <t>Поднос 40x20x7h</t>
  </si>
  <si>
    <t>NT176/J</t>
  </si>
  <si>
    <t>Ваза 35x17h</t>
  </si>
  <si>
    <t>239 Спальня</t>
  </si>
  <si>
    <t>382223</t>
  </si>
  <si>
    <t>Шкатулка 12*8*7</t>
  </si>
  <si>
    <t>381364</t>
  </si>
  <si>
    <t>Ведро 38h</t>
  </si>
  <si>
    <t>382273</t>
  </si>
  <si>
    <t>TR114</t>
  </si>
  <si>
    <t>Подсвечник 88h</t>
  </si>
  <si>
    <t>242 Гостиная</t>
  </si>
  <si>
    <t>CH/C385C/white/BZ/S</t>
  </si>
  <si>
    <t>Поднос 48x3512h</t>
  </si>
  <si>
    <t>CH/C911C/white/BZ</t>
  </si>
  <si>
    <t>CH/B734C/white/BZ</t>
  </si>
  <si>
    <t>Ваза 26x26x31h</t>
  </si>
  <si>
    <t>243 Спальня</t>
  </si>
  <si>
    <t>Рамка для фото 28x23h</t>
  </si>
  <si>
    <t>381653</t>
  </si>
  <si>
    <t>Ведро 27x46</t>
  </si>
  <si>
    <t>Ваза 15x40h</t>
  </si>
  <si>
    <t>Подсвечник малый 11x1h</t>
  </si>
  <si>
    <t>2143T</t>
  </si>
  <si>
    <t>Рамка для фото 21*16h</t>
  </si>
  <si>
    <t>Объект:Частный дом</t>
  </si>
  <si>
    <t>Руководитель проекта: Кушнарева О.В</t>
  </si>
  <si>
    <t>Дизайнер: Чапланова П.О</t>
  </si>
  <si>
    <t>Менеджер: Суханкина Е.П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</si>
</sst>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5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J307"/>
  <sheetViews>
    <sheetView showGridLines="0" showZeros="0" tabSelected="1" workbookViewId="0">
      <selection activeCell="L8" sqref="L8"/>
    </sheetView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8.83203125" style="1" customWidth="1"/>
    <col min="4" max="4" width="0.33203125" style="1" hidden="1" customWidth="1"/>
    <col min="5" max="5" width="20.5" style="1" hidden="1" customWidth="1"/>
    <col min="6" max="6" width="0.1640625" style="1" hidden="1" customWidth="1"/>
    <col min="7" max="7" width="74.1640625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34"/>
      <c r="D1" s="34"/>
      <c r="E1" s="35"/>
      <c r="F1" s="35"/>
      <c r="G1" s="35"/>
      <c r="H1" s="35"/>
      <c r="I1" s="35"/>
      <c r="J1" s="35"/>
    </row>
    <row r="2" spans="1:10" ht="14.25" customHeight="1" x14ac:dyDescent="0.2">
      <c r="C2" s="36" t="str">
        <f xml:space="preserve"> "СВОДНАЯ ВЕДОМОСТЬ №" &amp; Title_CHECK_NUMBER</f>
        <v>СВОДНАЯ ВЕДОМОСТЬ №2 этаж аксессуары</v>
      </c>
      <c r="D2" s="37"/>
      <c r="E2" s="37"/>
      <c r="F2" s="37"/>
      <c r="G2" s="37"/>
      <c r="H2" s="37"/>
      <c r="I2" s="37"/>
      <c r="J2" s="37"/>
    </row>
    <row r="3" spans="1:10" ht="6" customHeight="1" x14ac:dyDescent="0.2"/>
    <row r="4" spans="1:10" s="4" customFormat="1" ht="12.75" x14ac:dyDescent="0.2">
      <c r="C4" s="5"/>
      <c r="D4" s="5"/>
      <c r="E4" s="6"/>
      <c r="F4" s="6"/>
      <c r="G4" s="6"/>
      <c r="H4" s="6"/>
      <c r="I4" s="6"/>
      <c r="J4" s="6"/>
    </row>
    <row r="5" spans="1:10" s="4" customFormat="1" ht="12.75" x14ac:dyDescent="0.2"/>
    <row r="6" spans="1:10" s="4" customFormat="1" ht="12.75" x14ac:dyDescent="0.2">
      <c r="C6" s="38" t="s">
        <v>534</v>
      </c>
      <c r="D6" s="38"/>
      <c r="E6" s="38"/>
      <c r="F6" s="38"/>
      <c r="G6" s="38"/>
      <c r="H6" s="38"/>
      <c r="I6" s="38"/>
      <c r="J6" s="38"/>
    </row>
    <row r="7" spans="1:10" s="4" customFormat="1" ht="12.75" x14ac:dyDescent="0.2">
      <c r="C7" s="7"/>
      <c r="D7" s="7"/>
      <c r="E7" s="8"/>
      <c r="F7" s="8"/>
      <c r="G7" s="8"/>
      <c r="H7" s="8"/>
      <c r="I7" s="8"/>
      <c r="J7" s="8"/>
    </row>
    <row r="8" spans="1:10" s="4" customFormat="1" ht="12" customHeight="1" x14ac:dyDescent="0.2">
      <c r="C8" s="9"/>
      <c r="D8" s="9"/>
      <c r="E8" s="10"/>
      <c r="F8" s="10"/>
      <c r="G8" s="11"/>
      <c r="H8" s="11"/>
      <c r="I8" s="11"/>
      <c r="J8" s="11"/>
    </row>
    <row r="9" spans="1:10" s="4" customFormat="1" ht="12" customHeight="1" x14ac:dyDescent="0.2">
      <c r="C9" s="39" t="s">
        <v>535</v>
      </c>
      <c r="D9" s="39"/>
      <c r="E9" s="39"/>
      <c r="F9" s="39"/>
      <c r="G9" s="39"/>
      <c r="H9" s="39"/>
      <c r="I9" s="39"/>
      <c r="J9" s="39"/>
    </row>
    <row r="10" spans="1:10" s="4" customFormat="1" ht="12.75" x14ac:dyDescent="0.2">
      <c r="C10" s="40" t="s">
        <v>536</v>
      </c>
      <c r="D10" s="40"/>
      <c r="E10" s="40"/>
      <c r="F10" s="40"/>
      <c r="G10" s="40"/>
      <c r="H10" s="40"/>
      <c r="I10" s="40"/>
      <c r="J10" s="40"/>
    </row>
    <row r="11" spans="1:10" s="4" customFormat="1" ht="12.75" x14ac:dyDescent="0.2">
      <c r="C11" s="40" t="s">
        <v>537</v>
      </c>
      <c r="D11" s="40"/>
      <c r="E11" s="40"/>
      <c r="F11" s="40"/>
      <c r="G11" s="40"/>
      <c r="H11" s="40"/>
      <c r="I11" s="40"/>
      <c r="J11" s="40"/>
    </row>
    <row r="12" spans="1:10" s="4" customFormat="1" ht="36.75" customHeight="1" x14ac:dyDescent="0.2">
      <c r="C12" s="2"/>
      <c r="D12" s="2"/>
    </row>
    <row r="13" spans="1:10" s="4" customFormat="1" ht="36" customHeight="1" x14ac:dyDescent="0.2">
      <c r="C13" s="17" t="s">
        <v>0</v>
      </c>
      <c r="D13" s="12">
        <v>0</v>
      </c>
      <c r="E13" s="23" t="s">
        <v>6</v>
      </c>
      <c r="F13" s="17" t="s">
        <v>2</v>
      </c>
      <c r="G13" s="17" t="s">
        <v>1</v>
      </c>
      <c r="H13" s="17" t="s">
        <v>3</v>
      </c>
      <c r="I13" s="17" t="s">
        <v>5</v>
      </c>
      <c r="J13" s="17" t="s">
        <v>4</v>
      </c>
    </row>
    <row r="14" spans="1:10" s="4" customFormat="1" ht="12.75" x14ac:dyDescent="0.2">
      <c r="B14" s="28"/>
      <c r="C14" s="27" t="s">
        <v>36</v>
      </c>
      <c r="D14" s="25"/>
      <c r="E14" s="25"/>
      <c r="F14" s="14"/>
      <c r="G14" s="15"/>
      <c r="H14" s="13"/>
      <c r="I14" s="26"/>
      <c r="J14" s="16"/>
    </row>
    <row r="15" spans="1:10" s="4" customFormat="1" ht="12.75" outlineLevel="1" x14ac:dyDescent="0.2">
      <c r="C15" s="18">
        <f>D15</f>
        <v>1</v>
      </c>
      <c r="D15" s="22">
        <f>D13+1</f>
        <v>1</v>
      </c>
      <c r="E15" s="24" t="s">
        <v>37</v>
      </c>
      <c r="F15" s="20" t="s">
        <v>38</v>
      </c>
      <c r="G15" s="21" t="s">
        <v>39</v>
      </c>
      <c r="H15" s="19" t="s">
        <v>40</v>
      </c>
      <c r="I15" s="19">
        <v>4</v>
      </c>
      <c r="J15" s="19" t="s">
        <v>41</v>
      </c>
    </row>
    <row r="16" spans="1:10" ht="12.75" x14ac:dyDescent="0.2">
      <c r="A16" s="4"/>
      <c r="B16" s="28"/>
      <c r="C16" s="27" t="s">
        <v>42</v>
      </c>
      <c r="D16" s="25"/>
      <c r="E16" s="25"/>
      <c r="F16" s="14"/>
      <c r="G16" s="15"/>
      <c r="H16" s="13"/>
      <c r="I16" s="26"/>
      <c r="J16" s="16"/>
    </row>
    <row r="17" spans="1:10" ht="12.75" outlineLevel="1" x14ac:dyDescent="0.2">
      <c r="A17" s="4"/>
      <c r="B17" s="33"/>
      <c r="C17" s="18">
        <f t="shared" ref="C17:C36" si="0">D17</f>
        <v>2</v>
      </c>
      <c r="D17" s="22">
        <f>D15+1</f>
        <v>2</v>
      </c>
      <c r="E17" s="24" t="s">
        <v>43</v>
      </c>
      <c r="F17" s="20" t="s">
        <v>44</v>
      </c>
      <c r="G17" s="21" t="s">
        <v>45</v>
      </c>
      <c r="H17" s="19" t="s">
        <v>40</v>
      </c>
      <c r="I17" s="19">
        <v>1</v>
      </c>
      <c r="J17" s="19" t="s">
        <v>41</v>
      </c>
    </row>
    <row r="18" spans="1:10" ht="12.75" outlineLevel="1" x14ac:dyDescent="0.2">
      <c r="A18" s="4"/>
      <c r="B18" s="33"/>
      <c r="C18" s="18">
        <f t="shared" si="0"/>
        <v>3</v>
      </c>
      <c r="D18" s="22">
        <f t="shared" ref="D18:D36" si="1">D17+1</f>
        <v>3</v>
      </c>
      <c r="E18" s="24" t="s">
        <v>43</v>
      </c>
      <c r="F18" s="20" t="s">
        <v>46</v>
      </c>
      <c r="G18" s="21" t="s">
        <v>47</v>
      </c>
      <c r="H18" s="19" t="s">
        <v>40</v>
      </c>
      <c r="I18" s="19">
        <v>1</v>
      </c>
      <c r="J18" s="19" t="s">
        <v>41</v>
      </c>
    </row>
    <row r="19" spans="1:10" ht="12.75" outlineLevel="1" x14ac:dyDescent="0.2">
      <c r="A19" s="4"/>
      <c r="B19" s="33"/>
      <c r="C19" s="18">
        <f t="shared" si="0"/>
        <v>4</v>
      </c>
      <c r="D19" s="22">
        <f t="shared" si="1"/>
        <v>4</v>
      </c>
      <c r="E19" s="24" t="s">
        <v>43</v>
      </c>
      <c r="F19" s="20" t="s">
        <v>48</v>
      </c>
      <c r="G19" s="21" t="s">
        <v>49</v>
      </c>
      <c r="H19" s="19" t="s">
        <v>40</v>
      </c>
      <c r="I19" s="19">
        <v>1</v>
      </c>
      <c r="J19" s="19" t="s">
        <v>41</v>
      </c>
    </row>
    <row r="20" spans="1:10" ht="12.75" outlineLevel="1" x14ac:dyDescent="0.2">
      <c r="A20" s="4"/>
      <c r="B20" s="33"/>
      <c r="C20" s="18">
        <f t="shared" si="0"/>
        <v>5</v>
      </c>
      <c r="D20" s="22">
        <f t="shared" si="1"/>
        <v>5</v>
      </c>
      <c r="E20" s="24" t="s">
        <v>43</v>
      </c>
      <c r="F20" s="20" t="s">
        <v>50</v>
      </c>
      <c r="G20" s="21" t="s">
        <v>51</v>
      </c>
      <c r="H20" s="19" t="s">
        <v>40</v>
      </c>
      <c r="I20" s="19">
        <v>2</v>
      </c>
      <c r="J20" s="19" t="s">
        <v>41</v>
      </c>
    </row>
    <row r="21" spans="1:10" ht="25.5" outlineLevel="1" x14ac:dyDescent="0.2">
      <c r="A21" s="4"/>
      <c r="B21" s="33"/>
      <c r="C21" s="18">
        <f t="shared" si="0"/>
        <v>6</v>
      </c>
      <c r="D21" s="22">
        <f t="shared" si="1"/>
        <v>6</v>
      </c>
      <c r="E21" s="24" t="s">
        <v>52</v>
      </c>
      <c r="F21" s="20" t="s">
        <v>53</v>
      </c>
      <c r="G21" s="21" t="s">
        <v>54</v>
      </c>
      <c r="H21" s="19" t="s">
        <v>40</v>
      </c>
      <c r="I21" s="19">
        <v>1</v>
      </c>
      <c r="J21" s="19" t="s">
        <v>41</v>
      </c>
    </row>
    <row r="22" spans="1:10" ht="12.75" outlineLevel="1" x14ac:dyDescent="0.2">
      <c r="A22" s="4"/>
      <c r="B22" s="33"/>
      <c r="C22" s="18">
        <f t="shared" si="0"/>
        <v>7</v>
      </c>
      <c r="D22" s="22">
        <f t="shared" si="1"/>
        <v>7</v>
      </c>
      <c r="E22" s="24" t="s">
        <v>52</v>
      </c>
      <c r="F22" s="20" t="s">
        <v>55</v>
      </c>
      <c r="G22" s="21" t="s">
        <v>56</v>
      </c>
      <c r="H22" s="19" t="s">
        <v>40</v>
      </c>
      <c r="I22" s="19">
        <v>1</v>
      </c>
      <c r="J22" s="19" t="s">
        <v>41</v>
      </c>
    </row>
    <row r="23" spans="1:10" ht="12.75" outlineLevel="1" x14ac:dyDescent="0.2">
      <c r="A23" s="4"/>
      <c r="B23" s="33"/>
      <c r="C23" s="18">
        <f t="shared" si="0"/>
        <v>8</v>
      </c>
      <c r="D23" s="22">
        <f t="shared" si="1"/>
        <v>8</v>
      </c>
      <c r="E23" s="24" t="s">
        <v>52</v>
      </c>
      <c r="F23" s="20" t="s">
        <v>57</v>
      </c>
      <c r="G23" s="21" t="s">
        <v>58</v>
      </c>
      <c r="H23" s="19" t="s">
        <v>40</v>
      </c>
      <c r="I23" s="19">
        <v>1</v>
      </c>
      <c r="J23" s="19" t="s">
        <v>41</v>
      </c>
    </row>
    <row r="24" spans="1:10" ht="12.75" outlineLevel="1" x14ac:dyDescent="0.2">
      <c r="A24" s="4"/>
      <c r="B24" s="33"/>
      <c r="C24" s="18">
        <f t="shared" si="0"/>
        <v>9</v>
      </c>
      <c r="D24" s="22">
        <f t="shared" si="1"/>
        <v>9</v>
      </c>
      <c r="E24" s="24" t="s">
        <v>59</v>
      </c>
      <c r="F24" s="20" t="s">
        <v>60</v>
      </c>
      <c r="G24" s="21" t="s">
        <v>61</v>
      </c>
      <c r="H24" s="19" t="s">
        <v>40</v>
      </c>
      <c r="I24" s="19">
        <v>2</v>
      </c>
      <c r="J24" s="19" t="s">
        <v>41</v>
      </c>
    </row>
    <row r="25" spans="1:10" ht="12.75" outlineLevel="1" x14ac:dyDescent="0.2">
      <c r="A25" s="4"/>
      <c r="B25" s="33"/>
      <c r="C25" s="18">
        <f t="shared" si="0"/>
        <v>10</v>
      </c>
      <c r="D25" s="22">
        <f t="shared" si="1"/>
        <v>10</v>
      </c>
      <c r="E25" s="24" t="s">
        <v>59</v>
      </c>
      <c r="F25" s="20" t="s">
        <v>62</v>
      </c>
      <c r="G25" s="21" t="s">
        <v>63</v>
      </c>
      <c r="H25" s="19" t="s">
        <v>40</v>
      </c>
      <c r="I25" s="19">
        <v>2</v>
      </c>
      <c r="J25" s="19" t="s">
        <v>41</v>
      </c>
    </row>
    <row r="26" spans="1:10" ht="12.75" outlineLevel="1" x14ac:dyDescent="0.2">
      <c r="A26" s="4"/>
      <c r="B26" s="33"/>
      <c r="C26" s="18">
        <f t="shared" si="0"/>
        <v>11</v>
      </c>
      <c r="D26" s="22">
        <f t="shared" si="1"/>
        <v>11</v>
      </c>
      <c r="E26" s="24" t="s">
        <v>64</v>
      </c>
      <c r="F26" s="20" t="s">
        <v>65</v>
      </c>
      <c r="G26" s="21" t="s">
        <v>66</v>
      </c>
      <c r="H26" s="19" t="s">
        <v>40</v>
      </c>
      <c r="I26" s="19">
        <v>2</v>
      </c>
      <c r="J26" s="19" t="s">
        <v>67</v>
      </c>
    </row>
    <row r="27" spans="1:10" ht="12.75" outlineLevel="1" x14ac:dyDescent="0.2">
      <c r="A27" s="4"/>
      <c r="B27" s="33"/>
      <c r="C27" s="18">
        <f t="shared" si="0"/>
        <v>12</v>
      </c>
      <c r="D27" s="22">
        <f t="shared" si="1"/>
        <v>12</v>
      </c>
      <c r="E27" s="24" t="s">
        <v>68</v>
      </c>
      <c r="F27" s="20" t="s">
        <v>69</v>
      </c>
      <c r="G27" s="21" t="s">
        <v>70</v>
      </c>
      <c r="H27" s="19" t="s">
        <v>40</v>
      </c>
      <c r="I27" s="19">
        <v>1</v>
      </c>
      <c r="J27" s="19" t="s">
        <v>41</v>
      </c>
    </row>
    <row r="28" spans="1:10" ht="12.75" outlineLevel="1" x14ac:dyDescent="0.2">
      <c r="A28" s="4"/>
      <c r="B28" s="33"/>
      <c r="C28" s="18">
        <f t="shared" si="0"/>
        <v>13</v>
      </c>
      <c r="D28" s="22">
        <f t="shared" si="1"/>
        <v>13</v>
      </c>
      <c r="E28" s="24" t="s">
        <v>71</v>
      </c>
      <c r="F28" s="20" t="s">
        <v>72</v>
      </c>
      <c r="G28" s="21" t="s">
        <v>73</v>
      </c>
      <c r="H28" s="19" t="s">
        <v>40</v>
      </c>
      <c r="I28" s="19">
        <v>2</v>
      </c>
      <c r="J28" s="19" t="s">
        <v>67</v>
      </c>
    </row>
    <row r="29" spans="1:10" ht="12.75" outlineLevel="1" x14ac:dyDescent="0.2">
      <c r="A29" s="4"/>
      <c r="B29" s="33"/>
      <c r="C29" s="18">
        <f t="shared" si="0"/>
        <v>14</v>
      </c>
      <c r="D29" s="22">
        <f t="shared" si="1"/>
        <v>14</v>
      </c>
      <c r="E29" s="24" t="s">
        <v>37</v>
      </c>
      <c r="F29" s="20" t="s">
        <v>74</v>
      </c>
      <c r="G29" s="21" t="s">
        <v>75</v>
      </c>
      <c r="H29" s="19" t="s">
        <v>40</v>
      </c>
      <c r="I29" s="19">
        <v>1</v>
      </c>
      <c r="J29" s="19" t="s">
        <v>41</v>
      </c>
    </row>
    <row r="30" spans="1:10" ht="12.75" outlineLevel="1" x14ac:dyDescent="0.2">
      <c r="A30" s="4"/>
      <c r="B30" s="33"/>
      <c r="C30" s="18">
        <f t="shared" si="0"/>
        <v>15</v>
      </c>
      <c r="D30" s="22">
        <f t="shared" si="1"/>
        <v>15</v>
      </c>
      <c r="E30" s="24" t="s">
        <v>52</v>
      </c>
      <c r="F30" s="20" t="s">
        <v>76</v>
      </c>
      <c r="G30" s="21" t="s">
        <v>77</v>
      </c>
      <c r="H30" s="19" t="s">
        <v>40</v>
      </c>
      <c r="I30" s="19">
        <v>1</v>
      </c>
      <c r="J30" s="19" t="s">
        <v>41</v>
      </c>
    </row>
    <row r="31" spans="1:10" ht="12.75" outlineLevel="1" x14ac:dyDescent="0.2">
      <c r="A31" s="4"/>
      <c r="B31" s="33"/>
      <c r="C31" s="18">
        <f t="shared" si="0"/>
        <v>16</v>
      </c>
      <c r="D31" s="22">
        <f t="shared" si="1"/>
        <v>16</v>
      </c>
      <c r="E31" s="24"/>
      <c r="F31" s="20"/>
      <c r="G31" s="21" t="s">
        <v>78</v>
      </c>
      <c r="H31" s="19" t="s">
        <v>79</v>
      </c>
      <c r="I31" s="19">
        <v>1</v>
      </c>
      <c r="J31" s="19" t="s">
        <v>67</v>
      </c>
    </row>
    <row r="32" spans="1:10" ht="12.75" outlineLevel="1" x14ac:dyDescent="0.2">
      <c r="A32" s="4"/>
      <c r="B32" s="33"/>
      <c r="C32" s="18">
        <f t="shared" si="0"/>
        <v>17</v>
      </c>
      <c r="D32" s="22">
        <f t="shared" si="1"/>
        <v>17</v>
      </c>
      <c r="E32" s="24"/>
      <c r="F32" s="20"/>
      <c r="G32" s="21" t="s">
        <v>80</v>
      </c>
      <c r="H32" s="19" t="s">
        <v>79</v>
      </c>
      <c r="I32" s="19">
        <v>1</v>
      </c>
      <c r="J32" s="19" t="s">
        <v>67</v>
      </c>
    </row>
    <row r="33" spans="1:10" ht="12.75" outlineLevel="1" x14ac:dyDescent="0.2">
      <c r="A33" s="4"/>
      <c r="B33" s="33"/>
      <c r="C33" s="18">
        <f t="shared" si="0"/>
        <v>18</v>
      </c>
      <c r="D33" s="22">
        <f t="shared" si="1"/>
        <v>18</v>
      </c>
      <c r="E33" s="24"/>
      <c r="F33" s="20"/>
      <c r="G33" s="21" t="s">
        <v>81</v>
      </c>
      <c r="H33" s="19" t="s">
        <v>79</v>
      </c>
      <c r="I33" s="19">
        <v>1</v>
      </c>
      <c r="J33" s="19" t="s">
        <v>67</v>
      </c>
    </row>
    <row r="34" spans="1:10" ht="25.5" outlineLevel="1" x14ac:dyDescent="0.2">
      <c r="A34" s="4"/>
      <c r="B34" s="33"/>
      <c r="C34" s="18">
        <f t="shared" si="0"/>
        <v>19</v>
      </c>
      <c r="D34" s="22">
        <f t="shared" si="1"/>
        <v>19</v>
      </c>
      <c r="E34" s="24" t="s">
        <v>82</v>
      </c>
      <c r="F34" s="20" t="s">
        <v>83</v>
      </c>
      <c r="G34" s="21" t="s">
        <v>84</v>
      </c>
      <c r="H34" s="19" t="s">
        <v>40</v>
      </c>
      <c r="I34" s="19">
        <v>1</v>
      </c>
      <c r="J34" s="19" t="s">
        <v>41</v>
      </c>
    </row>
    <row r="35" spans="1:10" ht="25.5" outlineLevel="1" x14ac:dyDescent="0.2">
      <c r="A35" s="4"/>
      <c r="B35" s="33"/>
      <c r="C35" s="18">
        <f t="shared" si="0"/>
        <v>20</v>
      </c>
      <c r="D35" s="22">
        <f t="shared" si="1"/>
        <v>20</v>
      </c>
      <c r="E35" s="24" t="s">
        <v>85</v>
      </c>
      <c r="F35" s="20" t="s">
        <v>86</v>
      </c>
      <c r="G35" s="21" t="s">
        <v>87</v>
      </c>
      <c r="H35" s="19" t="s">
        <v>40</v>
      </c>
      <c r="I35" s="19">
        <v>1</v>
      </c>
      <c r="J35" s="19" t="s">
        <v>41</v>
      </c>
    </row>
    <row r="36" spans="1:10" ht="25.5" outlineLevel="1" x14ac:dyDescent="0.2">
      <c r="A36" s="4"/>
      <c r="B36" s="33"/>
      <c r="C36" s="18">
        <f t="shared" si="0"/>
        <v>21</v>
      </c>
      <c r="D36" s="22">
        <f t="shared" si="1"/>
        <v>21</v>
      </c>
      <c r="E36" s="24" t="s">
        <v>88</v>
      </c>
      <c r="F36" s="20" t="s">
        <v>89</v>
      </c>
      <c r="G36" s="21" t="s">
        <v>90</v>
      </c>
      <c r="H36" s="19" t="s">
        <v>91</v>
      </c>
      <c r="I36" s="19">
        <v>1</v>
      </c>
      <c r="J36" s="19" t="s">
        <v>41</v>
      </c>
    </row>
    <row r="37" spans="1:10" ht="12.75" x14ac:dyDescent="0.2">
      <c r="A37" s="4"/>
      <c r="B37" s="28"/>
      <c r="C37" s="27" t="s">
        <v>92</v>
      </c>
      <c r="D37" s="25"/>
      <c r="E37" s="25"/>
      <c r="F37" s="14"/>
      <c r="G37" s="15"/>
      <c r="H37" s="13"/>
      <c r="I37" s="26"/>
      <c r="J37" s="16"/>
    </row>
    <row r="38" spans="1:10" ht="12.75" outlineLevel="1" x14ac:dyDescent="0.2">
      <c r="A38" s="4"/>
      <c r="B38" s="33"/>
      <c r="C38" s="18">
        <f t="shared" ref="C38:C57" si="2">D38</f>
        <v>22</v>
      </c>
      <c r="D38" s="22">
        <f>D36+1</f>
        <v>22</v>
      </c>
      <c r="E38" s="24" t="s">
        <v>93</v>
      </c>
      <c r="F38" s="20" t="s">
        <v>94</v>
      </c>
      <c r="G38" s="21" t="s">
        <v>95</v>
      </c>
      <c r="H38" s="19" t="s">
        <v>40</v>
      </c>
      <c r="I38" s="19">
        <v>1</v>
      </c>
      <c r="J38" s="19" t="s">
        <v>41</v>
      </c>
    </row>
    <row r="39" spans="1:10" ht="12.75" outlineLevel="1" x14ac:dyDescent="0.2">
      <c r="A39" s="4"/>
      <c r="B39" s="33"/>
      <c r="C39" s="18">
        <f t="shared" si="2"/>
        <v>23</v>
      </c>
      <c r="D39" s="22">
        <f t="shared" ref="D39:D57" si="3">D38+1</f>
        <v>23</v>
      </c>
      <c r="E39" s="24" t="s">
        <v>59</v>
      </c>
      <c r="F39" s="20" t="s">
        <v>96</v>
      </c>
      <c r="G39" s="21" t="s">
        <v>97</v>
      </c>
      <c r="H39" s="19" t="s">
        <v>40</v>
      </c>
      <c r="I39" s="19">
        <v>1</v>
      </c>
      <c r="J39" s="19" t="s">
        <v>41</v>
      </c>
    </row>
    <row r="40" spans="1:10" ht="12.75" outlineLevel="1" x14ac:dyDescent="0.2">
      <c r="A40" s="4"/>
      <c r="B40" s="33"/>
      <c r="C40" s="18">
        <f t="shared" si="2"/>
        <v>24</v>
      </c>
      <c r="D40" s="22">
        <f t="shared" si="3"/>
        <v>24</v>
      </c>
      <c r="E40" s="24" t="s">
        <v>59</v>
      </c>
      <c r="F40" s="20" t="s">
        <v>60</v>
      </c>
      <c r="G40" s="21" t="s">
        <v>98</v>
      </c>
      <c r="H40" s="19" t="s">
        <v>40</v>
      </c>
      <c r="I40" s="19">
        <v>3</v>
      </c>
      <c r="J40" s="19" t="s">
        <v>41</v>
      </c>
    </row>
    <row r="41" spans="1:10" ht="25.5" outlineLevel="1" x14ac:dyDescent="0.2">
      <c r="A41" s="4"/>
      <c r="B41" s="33"/>
      <c r="C41" s="18">
        <f t="shared" si="2"/>
        <v>25</v>
      </c>
      <c r="D41" s="22">
        <f t="shared" si="3"/>
        <v>25</v>
      </c>
      <c r="E41" s="24" t="s">
        <v>59</v>
      </c>
      <c r="F41" s="20" t="s">
        <v>99</v>
      </c>
      <c r="G41" s="21" t="s">
        <v>100</v>
      </c>
      <c r="H41" s="19" t="s">
        <v>40</v>
      </c>
      <c r="I41" s="19">
        <v>1</v>
      </c>
      <c r="J41" s="19" t="s">
        <v>41</v>
      </c>
    </row>
    <row r="42" spans="1:10" ht="12.75" outlineLevel="1" x14ac:dyDescent="0.2">
      <c r="A42" s="4"/>
      <c r="B42" s="33"/>
      <c r="C42" s="18">
        <f t="shared" si="2"/>
        <v>26</v>
      </c>
      <c r="D42" s="22">
        <f t="shared" si="3"/>
        <v>26</v>
      </c>
      <c r="E42" s="24" t="s">
        <v>43</v>
      </c>
      <c r="F42" s="20" t="s">
        <v>101</v>
      </c>
      <c r="G42" s="21" t="s">
        <v>102</v>
      </c>
      <c r="H42" s="19" t="s">
        <v>40</v>
      </c>
      <c r="I42" s="19">
        <v>1</v>
      </c>
      <c r="J42" s="19" t="s">
        <v>41</v>
      </c>
    </row>
    <row r="43" spans="1:10" ht="12.75" outlineLevel="1" x14ac:dyDescent="0.2">
      <c r="A43" s="4"/>
      <c r="B43" s="33"/>
      <c r="C43" s="18">
        <f t="shared" si="2"/>
        <v>27</v>
      </c>
      <c r="D43" s="22">
        <f t="shared" si="3"/>
        <v>27</v>
      </c>
      <c r="E43" s="24" t="s">
        <v>43</v>
      </c>
      <c r="F43" s="20" t="s">
        <v>103</v>
      </c>
      <c r="G43" s="21" t="s">
        <v>104</v>
      </c>
      <c r="H43" s="19" t="s">
        <v>40</v>
      </c>
      <c r="I43" s="19">
        <v>1</v>
      </c>
      <c r="J43" s="19" t="s">
        <v>41</v>
      </c>
    </row>
    <row r="44" spans="1:10" ht="12.75" outlineLevel="1" x14ac:dyDescent="0.2">
      <c r="A44" s="4"/>
      <c r="B44" s="33"/>
      <c r="C44" s="18">
        <f t="shared" si="2"/>
        <v>28</v>
      </c>
      <c r="D44" s="22">
        <f t="shared" si="3"/>
        <v>28</v>
      </c>
      <c r="E44" s="24" t="s">
        <v>43</v>
      </c>
      <c r="F44" s="20" t="s">
        <v>105</v>
      </c>
      <c r="G44" s="21" t="s">
        <v>106</v>
      </c>
      <c r="H44" s="19" t="s">
        <v>40</v>
      </c>
      <c r="I44" s="19">
        <v>1</v>
      </c>
      <c r="J44" s="19" t="s">
        <v>41</v>
      </c>
    </row>
    <row r="45" spans="1:10" ht="12.75" outlineLevel="1" x14ac:dyDescent="0.2">
      <c r="A45" s="4"/>
      <c r="B45" s="33"/>
      <c r="C45" s="18">
        <f t="shared" si="2"/>
        <v>29</v>
      </c>
      <c r="D45" s="22">
        <f t="shared" si="3"/>
        <v>29</v>
      </c>
      <c r="E45" s="24" t="s">
        <v>43</v>
      </c>
      <c r="F45" s="20" t="s">
        <v>107</v>
      </c>
      <c r="G45" s="21" t="s">
        <v>106</v>
      </c>
      <c r="H45" s="19" t="s">
        <v>40</v>
      </c>
      <c r="I45" s="19">
        <v>1</v>
      </c>
      <c r="J45" s="19" t="s">
        <v>41</v>
      </c>
    </row>
    <row r="46" spans="1:10" ht="12.75" outlineLevel="1" x14ac:dyDescent="0.2">
      <c r="A46" s="4"/>
      <c r="B46" s="33"/>
      <c r="C46" s="18">
        <f t="shared" si="2"/>
        <v>30</v>
      </c>
      <c r="D46" s="22">
        <f t="shared" si="3"/>
        <v>30</v>
      </c>
      <c r="E46" s="24" t="s">
        <v>43</v>
      </c>
      <c r="F46" s="20" t="s">
        <v>108</v>
      </c>
      <c r="G46" s="21" t="s">
        <v>109</v>
      </c>
      <c r="H46" s="19" t="s">
        <v>40</v>
      </c>
      <c r="I46" s="19">
        <v>1</v>
      </c>
      <c r="J46" s="19" t="s">
        <v>41</v>
      </c>
    </row>
    <row r="47" spans="1:10" ht="12.75" outlineLevel="1" x14ac:dyDescent="0.2">
      <c r="A47" s="4"/>
      <c r="B47" s="33"/>
      <c r="C47" s="18">
        <f t="shared" si="2"/>
        <v>31</v>
      </c>
      <c r="D47" s="22">
        <f t="shared" si="3"/>
        <v>31</v>
      </c>
      <c r="E47" s="24" t="s">
        <v>52</v>
      </c>
      <c r="F47" s="20" t="s">
        <v>110</v>
      </c>
      <c r="G47" s="21" t="s">
        <v>111</v>
      </c>
      <c r="H47" s="19" t="s">
        <v>40</v>
      </c>
      <c r="I47" s="19">
        <v>2</v>
      </c>
      <c r="J47" s="19" t="s">
        <v>41</v>
      </c>
    </row>
    <row r="48" spans="1:10" ht="12.75" outlineLevel="1" x14ac:dyDescent="0.2">
      <c r="A48" s="4"/>
      <c r="B48" s="33"/>
      <c r="C48" s="18">
        <f t="shared" si="2"/>
        <v>32</v>
      </c>
      <c r="D48" s="22">
        <f t="shared" si="3"/>
        <v>32</v>
      </c>
      <c r="E48" s="24" t="s">
        <v>52</v>
      </c>
      <c r="F48" s="20" t="s">
        <v>112</v>
      </c>
      <c r="G48" s="21" t="s">
        <v>113</v>
      </c>
      <c r="H48" s="19" t="s">
        <v>40</v>
      </c>
      <c r="I48" s="19">
        <v>1</v>
      </c>
      <c r="J48" s="19" t="s">
        <v>41</v>
      </c>
    </row>
    <row r="49" spans="1:10" ht="12.75" outlineLevel="1" x14ac:dyDescent="0.2">
      <c r="A49" s="4"/>
      <c r="B49" s="33"/>
      <c r="C49" s="18">
        <f t="shared" si="2"/>
        <v>33</v>
      </c>
      <c r="D49" s="22">
        <f t="shared" si="3"/>
        <v>33</v>
      </c>
      <c r="E49" s="24" t="s">
        <v>52</v>
      </c>
      <c r="F49" s="20" t="s">
        <v>114</v>
      </c>
      <c r="G49" s="21" t="s">
        <v>115</v>
      </c>
      <c r="H49" s="19" t="s">
        <v>40</v>
      </c>
      <c r="I49" s="19">
        <v>1</v>
      </c>
      <c r="J49" s="19" t="s">
        <v>41</v>
      </c>
    </row>
    <row r="50" spans="1:10" ht="12.75" outlineLevel="1" x14ac:dyDescent="0.2">
      <c r="A50" s="4"/>
      <c r="B50" s="33"/>
      <c r="C50" s="18">
        <f t="shared" si="2"/>
        <v>34</v>
      </c>
      <c r="D50" s="22">
        <f t="shared" si="3"/>
        <v>34</v>
      </c>
      <c r="E50" s="24" t="s">
        <v>116</v>
      </c>
      <c r="F50" s="20" t="s">
        <v>117</v>
      </c>
      <c r="G50" s="21" t="s">
        <v>118</v>
      </c>
      <c r="H50" s="19" t="s">
        <v>40</v>
      </c>
      <c r="I50" s="19">
        <v>2</v>
      </c>
      <c r="J50" s="19" t="s">
        <v>41</v>
      </c>
    </row>
    <row r="51" spans="1:10" ht="12.75" outlineLevel="1" x14ac:dyDescent="0.2">
      <c r="A51" s="4"/>
      <c r="B51" s="33"/>
      <c r="C51" s="18">
        <f t="shared" si="2"/>
        <v>35</v>
      </c>
      <c r="D51" s="22">
        <f t="shared" si="3"/>
        <v>35</v>
      </c>
      <c r="E51" s="24" t="s">
        <v>119</v>
      </c>
      <c r="F51" s="20" t="s">
        <v>120</v>
      </c>
      <c r="G51" s="21" t="s">
        <v>121</v>
      </c>
      <c r="H51" s="19" t="s">
        <v>40</v>
      </c>
      <c r="I51" s="19">
        <v>3</v>
      </c>
      <c r="J51" s="19" t="s">
        <v>41</v>
      </c>
    </row>
    <row r="52" spans="1:10" ht="25.5" outlineLevel="1" x14ac:dyDescent="0.2">
      <c r="A52" s="4"/>
      <c r="B52" s="33"/>
      <c r="C52" s="18">
        <f t="shared" si="2"/>
        <v>36</v>
      </c>
      <c r="D52" s="22">
        <f t="shared" si="3"/>
        <v>36</v>
      </c>
      <c r="E52" s="24" t="s">
        <v>71</v>
      </c>
      <c r="F52" s="20" t="s">
        <v>122</v>
      </c>
      <c r="G52" s="21" t="s">
        <v>123</v>
      </c>
      <c r="H52" s="19" t="s">
        <v>40</v>
      </c>
      <c r="I52" s="19">
        <v>1</v>
      </c>
      <c r="J52" s="19" t="s">
        <v>41</v>
      </c>
    </row>
    <row r="53" spans="1:10" ht="25.5" outlineLevel="1" x14ac:dyDescent="0.2">
      <c r="A53" s="4"/>
      <c r="B53" s="33"/>
      <c r="C53" s="18">
        <f t="shared" si="2"/>
        <v>37</v>
      </c>
      <c r="D53" s="22">
        <f t="shared" si="3"/>
        <v>37</v>
      </c>
      <c r="E53" s="24" t="s">
        <v>64</v>
      </c>
      <c r="F53" s="20" t="s">
        <v>124</v>
      </c>
      <c r="G53" s="21" t="s">
        <v>125</v>
      </c>
      <c r="H53" s="19" t="s">
        <v>40</v>
      </c>
      <c r="I53" s="19">
        <v>1</v>
      </c>
      <c r="J53" s="19" t="s">
        <v>67</v>
      </c>
    </row>
    <row r="54" spans="1:10" ht="12.75" outlineLevel="1" x14ac:dyDescent="0.2">
      <c r="A54" s="4"/>
      <c r="B54" s="33"/>
      <c r="C54" s="18">
        <f t="shared" si="2"/>
        <v>38</v>
      </c>
      <c r="D54" s="22">
        <f t="shared" si="3"/>
        <v>38</v>
      </c>
      <c r="E54" s="24" t="s">
        <v>52</v>
      </c>
      <c r="F54" s="20" t="s">
        <v>126</v>
      </c>
      <c r="G54" s="21" t="s">
        <v>127</v>
      </c>
      <c r="H54" s="19" t="s">
        <v>40</v>
      </c>
      <c r="I54" s="19">
        <v>1</v>
      </c>
      <c r="J54" s="19" t="s">
        <v>41</v>
      </c>
    </row>
    <row r="55" spans="1:10" ht="12.75" outlineLevel="1" x14ac:dyDescent="0.2">
      <c r="A55" s="4"/>
      <c r="B55" s="33"/>
      <c r="C55" s="18">
        <f t="shared" si="2"/>
        <v>39</v>
      </c>
      <c r="D55" s="22">
        <f t="shared" si="3"/>
        <v>39</v>
      </c>
      <c r="E55" s="24" t="s">
        <v>52</v>
      </c>
      <c r="F55" s="20" t="s">
        <v>128</v>
      </c>
      <c r="G55" s="21" t="s">
        <v>129</v>
      </c>
      <c r="H55" s="19" t="s">
        <v>40</v>
      </c>
      <c r="I55" s="19">
        <v>3</v>
      </c>
      <c r="J55" s="19" t="s">
        <v>41</v>
      </c>
    </row>
    <row r="56" spans="1:10" ht="12.75" outlineLevel="1" x14ac:dyDescent="0.2">
      <c r="A56" s="4"/>
      <c r="B56" s="33"/>
      <c r="C56" s="18">
        <f t="shared" si="2"/>
        <v>40</v>
      </c>
      <c r="D56" s="22">
        <f t="shared" si="3"/>
        <v>40</v>
      </c>
      <c r="E56" s="24"/>
      <c r="F56" s="20"/>
      <c r="G56" s="21" t="s">
        <v>130</v>
      </c>
      <c r="H56" s="19" t="s">
        <v>79</v>
      </c>
      <c r="I56" s="19">
        <v>1</v>
      </c>
      <c r="J56" s="19" t="s">
        <v>67</v>
      </c>
    </row>
    <row r="57" spans="1:10" ht="25.5" outlineLevel="1" x14ac:dyDescent="0.2">
      <c r="A57" s="4"/>
      <c r="B57" s="33"/>
      <c r="C57" s="18">
        <f t="shared" si="2"/>
        <v>41</v>
      </c>
      <c r="D57" s="22">
        <f t="shared" si="3"/>
        <v>41</v>
      </c>
      <c r="E57" s="24" t="s">
        <v>88</v>
      </c>
      <c r="F57" s="20" t="s">
        <v>131</v>
      </c>
      <c r="G57" s="21" t="s">
        <v>132</v>
      </c>
      <c r="H57" s="19" t="s">
        <v>91</v>
      </c>
      <c r="I57" s="19">
        <v>1</v>
      </c>
      <c r="J57" s="19" t="s">
        <v>41</v>
      </c>
    </row>
    <row r="58" spans="1:10" ht="12.75" x14ac:dyDescent="0.2">
      <c r="A58" s="4"/>
      <c r="B58" s="28"/>
      <c r="C58" s="27" t="s">
        <v>133</v>
      </c>
      <c r="D58" s="25"/>
      <c r="E58" s="25"/>
      <c r="F58" s="14"/>
      <c r="G58" s="15"/>
      <c r="H58" s="13"/>
      <c r="I58" s="26"/>
      <c r="J58" s="16"/>
    </row>
    <row r="59" spans="1:10" ht="12.75" outlineLevel="1" x14ac:dyDescent="0.2">
      <c r="A59" s="4"/>
      <c r="B59" s="33"/>
      <c r="C59" s="18">
        <f t="shared" ref="C59:C87" si="4">D59</f>
        <v>42</v>
      </c>
      <c r="D59" s="22">
        <f>D57+1</f>
        <v>42</v>
      </c>
      <c r="E59" s="24" t="s">
        <v>37</v>
      </c>
      <c r="F59" s="20" t="s">
        <v>134</v>
      </c>
      <c r="G59" s="21" t="s">
        <v>135</v>
      </c>
      <c r="H59" s="19" t="s">
        <v>40</v>
      </c>
      <c r="I59" s="19">
        <v>2</v>
      </c>
      <c r="J59" s="19" t="s">
        <v>41</v>
      </c>
    </row>
    <row r="60" spans="1:10" ht="12.75" outlineLevel="1" x14ac:dyDescent="0.2">
      <c r="A60" s="4"/>
      <c r="B60" s="33"/>
      <c r="C60" s="18">
        <f t="shared" si="4"/>
        <v>43</v>
      </c>
      <c r="D60" s="22">
        <f t="shared" ref="D60:D87" si="5">D59+1</f>
        <v>43</v>
      </c>
      <c r="E60" s="24" t="s">
        <v>37</v>
      </c>
      <c r="F60" s="20" t="s">
        <v>136</v>
      </c>
      <c r="G60" s="21" t="s">
        <v>137</v>
      </c>
      <c r="H60" s="19" t="s">
        <v>40</v>
      </c>
      <c r="I60" s="19">
        <v>4</v>
      </c>
      <c r="J60" s="19" t="s">
        <v>41</v>
      </c>
    </row>
    <row r="61" spans="1:10" ht="12.75" outlineLevel="1" x14ac:dyDescent="0.2">
      <c r="A61" s="4"/>
      <c r="B61" s="33"/>
      <c r="C61" s="18">
        <f t="shared" si="4"/>
        <v>44</v>
      </c>
      <c r="D61" s="22">
        <f t="shared" si="5"/>
        <v>44</v>
      </c>
      <c r="E61" s="24" t="s">
        <v>52</v>
      </c>
      <c r="F61" s="20" t="s">
        <v>138</v>
      </c>
      <c r="G61" s="21" t="s">
        <v>139</v>
      </c>
      <c r="H61" s="19" t="s">
        <v>40</v>
      </c>
      <c r="I61" s="19">
        <v>2</v>
      </c>
      <c r="J61" s="19" t="s">
        <v>41</v>
      </c>
    </row>
    <row r="62" spans="1:10" ht="12.75" outlineLevel="1" x14ac:dyDescent="0.2">
      <c r="A62" s="4"/>
      <c r="B62" s="33"/>
      <c r="C62" s="18">
        <f t="shared" si="4"/>
        <v>45</v>
      </c>
      <c r="D62" s="22">
        <f t="shared" si="5"/>
        <v>45</v>
      </c>
      <c r="E62" s="24" t="s">
        <v>52</v>
      </c>
      <c r="F62" s="20" t="s">
        <v>140</v>
      </c>
      <c r="G62" s="21" t="s">
        <v>141</v>
      </c>
      <c r="H62" s="19" t="s">
        <v>40</v>
      </c>
      <c r="I62" s="19">
        <v>2</v>
      </c>
      <c r="J62" s="19" t="s">
        <v>41</v>
      </c>
    </row>
    <row r="63" spans="1:10" ht="12.75" outlineLevel="1" x14ac:dyDescent="0.2">
      <c r="A63" s="4"/>
      <c r="B63" s="33"/>
      <c r="C63" s="18">
        <f t="shared" si="4"/>
        <v>46</v>
      </c>
      <c r="D63" s="22">
        <f t="shared" si="5"/>
        <v>46</v>
      </c>
      <c r="E63" s="24" t="s">
        <v>52</v>
      </c>
      <c r="F63" s="20" t="s">
        <v>142</v>
      </c>
      <c r="G63" s="21" t="s">
        <v>143</v>
      </c>
      <c r="H63" s="19" t="s">
        <v>40</v>
      </c>
      <c r="I63" s="19">
        <v>1</v>
      </c>
      <c r="J63" s="19" t="s">
        <v>41</v>
      </c>
    </row>
    <row r="64" spans="1:10" ht="12.75" outlineLevel="1" x14ac:dyDescent="0.2">
      <c r="A64" s="4"/>
      <c r="B64" s="33"/>
      <c r="C64" s="18">
        <f t="shared" si="4"/>
        <v>47</v>
      </c>
      <c r="D64" s="22">
        <f t="shared" si="5"/>
        <v>47</v>
      </c>
      <c r="E64" s="24" t="s">
        <v>52</v>
      </c>
      <c r="F64" s="20" t="s">
        <v>144</v>
      </c>
      <c r="G64" s="21" t="s">
        <v>145</v>
      </c>
      <c r="H64" s="19" t="s">
        <v>40</v>
      </c>
      <c r="I64" s="19">
        <v>2</v>
      </c>
      <c r="J64" s="19" t="s">
        <v>41</v>
      </c>
    </row>
    <row r="65" spans="1:10" ht="12.75" outlineLevel="1" x14ac:dyDescent="0.2">
      <c r="A65" s="4"/>
      <c r="B65" s="33"/>
      <c r="C65" s="18">
        <f t="shared" si="4"/>
        <v>48</v>
      </c>
      <c r="D65" s="22">
        <f t="shared" si="5"/>
        <v>48</v>
      </c>
      <c r="E65" s="24" t="s">
        <v>43</v>
      </c>
      <c r="F65" s="20" t="s">
        <v>146</v>
      </c>
      <c r="G65" s="21" t="s">
        <v>147</v>
      </c>
      <c r="H65" s="19" t="s">
        <v>40</v>
      </c>
      <c r="I65" s="19">
        <v>2</v>
      </c>
      <c r="J65" s="19" t="s">
        <v>41</v>
      </c>
    </row>
    <row r="66" spans="1:10" ht="25.5" outlineLevel="1" x14ac:dyDescent="0.2">
      <c r="A66" s="4"/>
      <c r="B66" s="33"/>
      <c r="C66" s="18">
        <f t="shared" si="4"/>
        <v>49</v>
      </c>
      <c r="D66" s="22">
        <f t="shared" si="5"/>
        <v>49</v>
      </c>
      <c r="E66" s="24" t="s">
        <v>59</v>
      </c>
      <c r="F66" s="20" t="s">
        <v>148</v>
      </c>
      <c r="G66" s="21" t="s">
        <v>149</v>
      </c>
      <c r="H66" s="19" t="s">
        <v>40</v>
      </c>
      <c r="I66" s="19">
        <v>2</v>
      </c>
      <c r="J66" s="19" t="s">
        <v>67</v>
      </c>
    </row>
    <row r="67" spans="1:10" ht="12.75" outlineLevel="1" x14ac:dyDescent="0.2">
      <c r="A67" s="4"/>
      <c r="B67" s="33"/>
      <c r="C67" s="18">
        <f t="shared" si="4"/>
        <v>50</v>
      </c>
      <c r="D67" s="22">
        <f t="shared" si="5"/>
        <v>50</v>
      </c>
      <c r="E67" s="24" t="s">
        <v>59</v>
      </c>
      <c r="F67" s="20" t="s">
        <v>150</v>
      </c>
      <c r="G67" s="21" t="s">
        <v>151</v>
      </c>
      <c r="H67" s="19" t="s">
        <v>40</v>
      </c>
      <c r="I67" s="19">
        <v>1</v>
      </c>
      <c r="J67" s="19" t="s">
        <v>41</v>
      </c>
    </row>
    <row r="68" spans="1:10" ht="25.5" outlineLevel="1" x14ac:dyDescent="0.2">
      <c r="A68" s="4"/>
      <c r="B68" s="33"/>
      <c r="C68" s="18">
        <f t="shared" si="4"/>
        <v>51</v>
      </c>
      <c r="D68" s="22">
        <f t="shared" si="5"/>
        <v>51</v>
      </c>
      <c r="E68" s="24" t="s">
        <v>59</v>
      </c>
      <c r="F68" s="20" t="s">
        <v>150</v>
      </c>
      <c r="G68" s="21" t="s">
        <v>152</v>
      </c>
      <c r="H68" s="19" t="s">
        <v>91</v>
      </c>
      <c r="I68" s="19">
        <v>1</v>
      </c>
      <c r="J68" s="19" t="s">
        <v>41</v>
      </c>
    </row>
    <row r="69" spans="1:10" ht="12.75" outlineLevel="1" x14ac:dyDescent="0.2">
      <c r="A69" s="4"/>
      <c r="B69" s="33"/>
      <c r="C69" s="18">
        <f t="shared" si="4"/>
        <v>52</v>
      </c>
      <c r="D69" s="22">
        <f t="shared" si="5"/>
        <v>52</v>
      </c>
      <c r="E69" s="24" t="s">
        <v>153</v>
      </c>
      <c r="F69" s="20" t="s">
        <v>154</v>
      </c>
      <c r="G69" s="21" t="s">
        <v>155</v>
      </c>
      <c r="H69" s="19" t="s">
        <v>40</v>
      </c>
      <c r="I69" s="19">
        <v>2</v>
      </c>
      <c r="J69" s="19" t="s">
        <v>41</v>
      </c>
    </row>
    <row r="70" spans="1:10" ht="12.75" outlineLevel="1" x14ac:dyDescent="0.2">
      <c r="A70" s="4"/>
      <c r="B70" s="33"/>
      <c r="C70" s="18">
        <f t="shared" si="4"/>
        <v>53</v>
      </c>
      <c r="D70" s="22">
        <f t="shared" si="5"/>
        <v>53</v>
      </c>
      <c r="E70" s="24" t="s">
        <v>43</v>
      </c>
      <c r="F70" s="20" t="s">
        <v>156</v>
      </c>
      <c r="G70" s="21" t="s">
        <v>157</v>
      </c>
      <c r="H70" s="19" t="s">
        <v>40</v>
      </c>
      <c r="I70" s="19">
        <v>2</v>
      </c>
      <c r="J70" s="19" t="s">
        <v>41</v>
      </c>
    </row>
    <row r="71" spans="1:10" ht="12.75" outlineLevel="1" x14ac:dyDescent="0.2">
      <c r="A71" s="4"/>
      <c r="B71" s="33"/>
      <c r="C71" s="18">
        <f t="shared" si="4"/>
        <v>54</v>
      </c>
      <c r="D71" s="22">
        <f t="shared" si="5"/>
        <v>54</v>
      </c>
      <c r="E71" s="24" t="s">
        <v>43</v>
      </c>
      <c r="F71" s="20" t="s">
        <v>158</v>
      </c>
      <c r="G71" s="21" t="s">
        <v>159</v>
      </c>
      <c r="H71" s="19" t="s">
        <v>40</v>
      </c>
      <c r="I71" s="19">
        <v>6</v>
      </c>
      <c r="J71" s="19" t="s">
        <v>41</v>
      </c>
    </row>
    <row r="72" spans="1:10" ht="12.75" outlineLevel="1" x14ac:dyDescent="0.2">
      <c r="A72" s="4"/>
      <c r="B72" s="33"/>
      <c r="C72" s="18">
        <f t="shared" si="4"/>
        <v>55</v>
      </c>
      <c r="D72" s="22">
        <f t="shared" si="5"/>
        <v>55</v>
      </c>
      <c r="E72" s="24" t="s">
        <v>43</v>
      </c>
      <c r="F72" s="20" t="s">
        <v>160</v>
      </c>
      <c r="G72" s="21" t="s">
        <v>161</v>
      </c>
      <c r="H72" s="19" t="s">
        <v>40</v>
      </c>
      <c r="I72" s="19">
        <v>4</v>
      </c>
      <c r="J72" s="19" t="s">
        <v>41</v>
      </c>
    </row>
    <row r="73" spans="1:10" ht="12.75" outlineLevel="1" x14ac:dyDescent="0.2">
      <c r="A73" s="4"/>
      <c r="B73" s="33"/>
      <c r="C73" s="18">
        <f t="shared" si="4"/>
        <v>56</v>
      </c>
      <c r="D73" s="22">
        <f t="shared" si="5"/>
        <v>56</v>
      </c>
      <c r="E73" s="24" t="s">
        <v>43</v>
      </c>
      <c r="F73" s="20" t="s">
        <v>162</v>
      </c>
      <c r="G73" s="21" t="s">
        <v>163</v>
      </c>
      <c r="H73" s="19" t="s">
        <v>40</v>
      </c>
      <c r="I73" s="19">
        <v>2</v>
      </c>
      <c r="J73" s="19" t="s">
        <v>41</v>
      </c>
    </row>
    <row r="74" spans="1:10" ht="12.75" outlineLevel="1" x14ac:dyDescent="0.2">
      <c r="A74" s="4"/>
      <c r="B74" s="33"/>
      <c r="C74" s="18">
        <f t="shared" si="4"/>
        <v>57</v>
      </c>
      <c r="D74" s="22">
        <f t="shared" si="5"/>
        <v>57</v>
      </c>
      <c r="E74" s="24" t="s">
        <v>43</v>
      </c>
      <c r="F74" s="20" t="s">
        <v>164</v>
      </c>
      <c r="G74" s="21" t="s">
        <v>165</v>
      </c>
      <c r="H74" s="19" t="s">
        <v>40</v>
      </c>
      <c r="I74" s="19">
        <v>2</v>
      </c>
      <c r="J74" s="19" t="s">
        <v>41</v>
      </c>
    </row>
    <row r="75" spans="1:10" ht="12.75" outlineLevel="1" x14ac:dyDescent="0.2">
      <c r="A75" s="4"/>
      <c r="B75" s="33"/>
      <c r="C75" s="18">
        <f t="shared" si="4"/>
        <v>58</v>
      </c>
      <c r="D75" s="22">
        <f t="shared" si="5"/>
        <v>58</v>
      </c>
      <c r="E75" s="24" t="s">
        <v>43</v>
      </c>
      <c r="F75" s="20" t="s">
        <v>166</v>
      </c>
      <c r="G75" s="21" t="s">
        <v>167</v>
      </c>
      <c r="H75" s="19" t="s">
        <v>40</v>
      </c>
      <c r="I75" s="19">
        <v>2</v>
      </c>
      <c r="J75" s="19" t="s">
        <v>41</v>
      </c>
    </row>
    <row r="76" spans="1:10" ht="12.75" outlineLevel="1" x14ac:dyDescent="0.2">
      <c r="A76" s="4"/>
      <c r="B76" s="33"/>
      <c r="C76" s="18">
        <f t="shared" si="4"/>
        <v>59</v>
      </c>
      <c r="D76" s="22">
        <f t="shared" si="5"/>
        <v>59</v>
      </c>
      <c r="E76" s="24" t="s">
        <v>168</v>
      </c>
      <c r="F76" s="20" t="s">
        <v>169</v>
      </c>
      <c r="G76" s="21" t="s">
        <v>170</v>
      </c>
      <c r="H76" s="19" t="s">
        <v>40</v>
      </c>
      <c r="I76" s="19">
        <v>4</v>
      </c>
      <c r="J76" s="19" t="s">
        <v>41</v>
      </c>
    </row>
    <row r="77" spans="1:10" ht="12.75" outlineLevel="1" x14ac:dyDescent="0.2">
      <c r="A77" s="4"/>
      <c r="B77" s="33"/>
      <c r="C77" s="18">
        <f t="shared" si="4"/>
        <v>60</v>
      </c>
      <c r="D77" s="22">
        <f t="shared" si="5"/>
        <v>60</v>
      </c>
      <c r="E77" s="24" t="s">
        <v>93</v>
      </c>
      <c r="F77" s="20" t="s">
        <v>171</v>
      </c>
      <c r="G77" s="21" t="s">
        <v>172</v>
      </c>
      <c r="H77" s="19" t="s">
        <v>40</v>
      </c>
      <c r="I77" s="19">
        <v>2</v>
      </c>
      <c r="J77" s="19" t="s">
        <v>41</v>
      </c>
    </row>
    <row r="78" spans="1:10" ht="12.75" outlineLevel="1" x14ac:dyDescent="0.2">
      <c r="A78" s="4"/>
      <c r="B78" s="33"/>
      <c r="C78" s="18">
        <f t="shared" si="4"/>
        <v>61</v>
      </c>
      <c r="D78" s="22">
        <f t="shared" si="5"/>
        <v>61</v>
      </c>
      <c r="E78" s="24" t="s">
        <v>68</v>
      </c>
      <c r="F78" s="20" t="s">
        <v>173</v>
      </c>
      <c r="G78" s="21" t="s">
        <v>174</v>
      </c>
      <c r="H78" s="19" t="s">
        <v>40</v>
      </c>
      <c r="I78" s="19">
        <v>2</v>
      </c>
      <c r="J78" s="19" t="s">
        <v>41</v>
      </c>
    </row>
    <row r="79" spans="1:10" ht="25.5" outlineLevel="1" x14ac:dyDescent="0.2">
      <c r="A79" s="4"/>
      <c r="B79" s="33"/>
      <c r="C79" s="18">
        <f t="shared" si="4"/>
        <v>62</v>
      </c>
      <c r="D79" s="22">
        <f t="shared" si="5"/>
        <v>62</v>
      </c>
      <c r="E79" s="24" t="s">
        <v>88</v>
      </c>
      <c r="F79" s="20" t="s">
        <v>175</v>
      </c>
      <c r="G79" s="21" t="s">
        <v>176</v>
      </c>
      <c r="H79" s="19" t="s">
        <v>91</v>
      </c>
      <c r="I79" s="19">
        <v>2</v>
      </c>
      <c r="J79" s="19" t="s">
        <v>41</v>
      </c>
    </row>
    <row r="80" spans="1:10" ht="12.75" outlineLevel="1" x14ac:dyDescent="0.2">
      <c r="A80" s="4"/>
      <c r="B80" s="33"/>
      <c r="C80" s="18">
        <f t="shared" si="4"/>
        <v>63</v>
      </c>
      <c r="D80" s="22">
        <f t="shared" si="5"/>
        <v>63</v>
      </c>
      <c r="E80" s="24" t="s">
        <v>64</v>
      </c>
      <c r="F80" s="20" t="s">
        <v>177</v>
      </c>
      <c r="G80" s="21" t="s">
        <v>178</v>
      </c>
      <c r="H80" s="19" t="s">
        <v>40</v>
      </c>
      <c r="I80" s="19">
        <v>2</v>
      </c>
      <c r="J80" s="19" t="s">
        <v>41</v>
      </c>
    </row>
    <row r="81" spans="1:10" ht="25.5" outlineLevel="1" x14ac:dyDescent="0.2">
      <c r="A81" s="4"/>
      <c r="B81" s="33"/>
      <c r="C81" s="18">
        <f t="shared" si="4"/>
        <v>64</v>
      </c>
      <c r="D81" s="22">
        <f t="shared" si="5"/>
        <v>64</v>
      </c>
      <c r="E81" s="24" t="s">
        <v>85</v>
      </c>
      <c r="F81" s="20" t="s">
        <v>179</v>
      </c>
      <c r="G81" s="21" t="s">
        <v>106</v>
      </c>
      <c r="H81" s="19" t="s">
        <v>40</v>
      </c>
      <c r="I81" s="19">
        <v>4</v>
      </c>
      <c r="J81" s="19" t="s">
        <v>41</v>
      </c>
    </row>
    <row r="82" spans="1:10" ht="25.5" outlineLevel="1" x14ac:dyDescent="0.2">
      <c r="A82" s="4"/>
      <c r="B82" s="33"/>
      <c r="C82" s="18">
        <f t="shared" si="4"/>
        <v>65</v>
      </c>
      <c r="D82" s="22">
        <f t="shared" si="5"/>
        <v>65</v>
      </c>
      <c r="E82" s="24" t="s">
        <v>85</v>
      </c>
      <c r="F82" s="20" t="s">
        <v>180</v>
      </c>
      <c r="G82" s="21" t="s">
        <v>181</v>
      </c>
      <c r="H82" s="19" t="s">
        <v>40</v>
      </c>
      <c r="I82" s="19">
        <v>2</v>
      </c>
      <c r="J82" s="19" t="s">
        <v>41</v>
      </c>
    </row>
    <row r="83" spans="1:10" ht="25.5" outlineLevel="1" x14ac:dyDescent="0.2">
      <c r="A83" s="4"/>
      <c r="B83" s="33"/>
      <c r="C83" s="18">
        <f t="shared" si="4"/>
        <v>66</v>
      </c>
      <c r="D83" s="22">
        <f t="shared" si="5"/>
        <v>66</v>
      </c>
      <c r="E83" s="24" t="s">
        <v>82</v>
      </c>
      <c r="F83" s="20" t="s">
        <v>83</v>
      </c>
      <c r="G83" s="21" t="s">
        <v>84</v>
      </c>
      <c r="H83" s="19" t="s">
        <v>40</v>
      </c>
      <c r="I83" s="19">
        <v>2</v>
      </c>
      <c r="J83" s="19" t="s">
        <v>41</v>
      </c>
    </row>
    <row r="84" spans="1:10" ht="25.5" outlineLevel="1" x14ac:dyDescent="0.2">
      <c r="A84" s="4"/>
      <c r="B84" s="33"/>
      <c r="C84" s="18">
        <f t="shared" si="4"/>
        <v>67</v>
      </c>
      <c r="D84" s="22">
        <f t="shared" si="5"/>
        <v>67</v>
      </c>
      <c r="E84" s="24" t="s">
        <v>82</v>
      </c>
      <c r="F84" s="20" t="s">
        <v>182</v>
      </c>
      <c r="G84" s="21" t="s">
        <v>183</v>
      </c>
      <c r="H84" s="19" t="s">
        <v>40</v>
      </c>
      <c r="I84" s="19">
        <v>2</v>
      </c>
      <c r="J84" s="19" t="s">
        <v>41</v>
      </c>
    </row>
    <row r="85" spans="1:10" ht="12.75" outlineLevel="1" x14ac:dyDescent="0.2">
      <c r="A85" s="4"/>
      <c r="B85" s="33"/>
      <c r="C85" s="18">
        <f t="shared" si="4"/>
        <v>68</v>
      </c>
      <c r="D85" s="22">
        <f t="shared" si="5"/>
        <v>68</v>
      </c>
      <c r="E85" s="24"/>
      <c r="F85" s="20"/>
      <c r="G85" s="21" t="s">
        <v>79</v>
      </c>
      <c r="H85" s="19" t="s">
        <v>79</v>
      </c>
      <c r="I85" s="19">
        <v>1</v>
      </c>
      <c r="J85" s="19" t="s">
        <v>67</v>
      </c>
    </row>
    <row r="86" spans="1:10" ht="25.5" outlineLevel="1" x14ac:dyDescent="0.2">
      <c r="A86" s="4"/>
      <c r="B86" s="33"/>
      <c r="C86" s="18">
        <f t="shared" si="4"/>
        <v>69</v>
      </c>
      <c r="D86" s="22">
        <f t="shared" si="5"/>
        <v>69</v>
      </c>
      <c r="E86" s="24" t="s">
        <v>88</v>
      </c>
      <c r="F86" s="20" t="s">
        <v>184</v>
      </c>
      <c r="G86" s="21" t="s">
        <v>185</v>
      </c>
      <c r="H86" s="19" t="s">
        <v>91</v>
      </c>
      <c r="I86" s="19">
        <v>2</v>
      </c>
      <c r="J86" s="19" t="s">
        <v>41</v>
      </c>
    </row>
    <row r="87" spans="1:10" ht="25.5" outlineLevel="1" x14ac:dyDescent="0.2">
      <c r="A87" s="4"/>
      <c r="B87" s="33"/>
      <c r="C87" s="18">
        <f t="shared" si="4"/>
        <v>70</v>
      </c>
      <c r="D87" s="22">
        <f t="shared" si="5"/>
        <v>70</v>
      </c>
      <c r="E87" s="24" t="s">
        <v>88</v>
      </c>
      <c r="F87" s="20" t="s">
        <v>186</v>
      </c>
      <c r="G87" s="21" t="s">
        <v>187</v>
      </c>
      <c r="H87" s="19" t="s">
        <v>91</v>
      </c>
      <c r="I87" s="19">
        <v>2</v>
      </c>
      <c r="J87" s="19" t="s">
        <v>41</v>
      </c>
    </row>
    <row r="88" spans="1:10" ht="12.75" x14ac:dyDescent="0.2">
      <c r="A88" s="4"/>
      <c r="B88" s="28"/>
      <c r="C88" s="27" t="s">
        <v>188</v>
      </c>
      <c r="D88" s="25"/>
      <c r="E88" s="25"/>
      <c r="F88" s="14"/>
      <c r="G88" s="15"/>
      <c r="H88" s="13"/>
      <c r="I88" s="26"/>
      <c r="J88" s="16"/>
    </row>
    <row r="89" spans="1:10" ht="12.75" outlineLevel="1" x14ac:dyDescent="0.2">
      <c r="A89" s="4"/>
      <c r="B89" s="33"/>
      <c r="C89" s="18">
        <f t="shared" ref="C89:C105" si="6">D89</f>
        <v>71</v>
      </c>
      <c r="D89" s="22">
        <f>D87+1</f>
        <v>71</v>
      </c>
      <c r="E89" s="24" t="s">
        <v>43</v>
      </c>
      <c r="F89" s="20" t="s">
        <v>189</v>
      </c>
      <c r="G89" s="21" t="s">
        <v>190</v>
      </c>
      <c r="H89" s="19" t="s">
        <v>40</v>
      </c>
      <c r="I89" s="19">
        <v>1</v>
      </c>
      <c r="J89" s="19" t="s">
        <v>41</v>
      </c>
    </row>
    <row r="90" spans="1:10" ht="12.75" outlineLevel="1" x14ac:dyDescent="0.2">
      <c r="A90" s="4"/>
      <c r="B90" s="33"/>
      <c r="C90" s="18">
        <f t="shared" si="6"/>
        <v>72</v>
      </c>
      <c r="D90" s="22">
        <f t="shared" ref="D90:D105" si="7">D89+1</f>
        <v>72</v>
      </c>
      <c r="E90" s="24" t="s">
        <v>43</v>
      </c>
      <c r="F90" s="20" t="s">
        <v>191</v>
      </c>
      <c r="G90" s="21" t="s">
        <v>192</v>
      </c>
      <c r="H90" s="19" t="s">
        <v>40</v>
      </c>
      <c r="I90" s="19">
        <v>2</v>
      </c>
      <c r="J90" s="19" t="s">
        <v>41</v>
      </c>
    </row>
    <row r="91" spans="1:10" ht="12.75" outlineLevel="1" x14ac:dyDescent="0.2">
      <c r="A91" s="4"/>
      <c r="B91" s="33"/>
      <c r="C91" s="18">
        <f t="shared" si="6"/>
        <v>73</v>
      </c>
      <c r="D91" s="22">
        <f t="shared" si="7"/>
        <v>73</v>
      </c>
      <c r="E91" s="24" t="s">
        <v>68</v>
      </c>
      <c r="F91" s="20" t="s">
        <v>193</v>
      </c>
      <c r="G91" s="21" t="s">
        <v>194</v>
      </c>
      <c r="H91" s="19" t="s">
        <v>40</v>
      </c>
      <c r="I91" s="19">
        <v>2</v>
      </c>
      <c r="J91" s="19" t="s">
        <v>41</v>
      </c>
    </row>
    <row r="92" spans="1:10" ht="12.75" outlineLevel="1" x14ac:dyDescent="0.2">
      <c r="A92" s="4"/>
      <c r="B92" s="33"/>
      <c r="C92" s="18">
        <f t="shared" si="6"/>
        <v>74</v>
      </c>
      <c r="D92" s="22">
        <f t="shared" si="7"/>
        <v>74</v>
      </c>
      <c r="E92" s="24" t="s">
        <v>68</v>
      </c>
      <c r="F92" s="20" t="s">
        <v>195</v>
      </c>
      <c r="G92" s="21" t="s">
        <v>196</v>
      </c>
      <c r="H92" s="19" t="s">
        <v>40</v>
      </c>
      <c r="I92" s="19">
        <v>1</v>
      </c>
      <c r="J92" s="19" t="s">
        <v>41</v>
      </c>
    </row>
    <row r="93" spans="1:10" ht="12.75" outlineLevel="1" x14ac:dyDescent="0.2">
      <c r="A93" s="4"/>
      <c r="B93" s="33"/>
      <c r="C93" s="18">
        <f t="shared" si="6"/>
        <v>75</v>
      </c>
      <c r="D93" s="22">
        <f t="shared" si="7"/>
        <v>75</v>
      </c>
      <c r="E93" s="24" t="s">
        <v>68</v>
      </c>
      <c r="F93" s="20" t="s">
        <v>197</v>
      </c>
      <c r="G93" s="21" t="s">
        <v>198</v>
      </c>
      <c r="H93" s="19" t="s">
        <v>40</v>
      </c>
      <c r="I93" s="19">
        <v>2</v>
      </c>
      <c r="J93" s="19" t="s">
        <v>41</v>
      </c>
    </row>
    <row r="94" spans="1:10" ht="12.75" outlineLevel="1" x14ac:dyDescent="0.2">
      <c r="A94" s="4"/>
      <c r="B94" s="33"/>
      <c r="C94" s="18">
        <f t="shared" si="6"/>
        <v>76</v>
      </c>
      <c r="D94" s="22">
        <f t="shared" si="7"/>
        <v>76</v>
      </c>
      <c r="E94" s="24" t="s">
        <v>68</v>
      </c>
      <c r="F94" s="20" t="s">
        <v>199</v>
      </c>
      <c r="G94" s="21" t="s">
        <v>200</v>
      </c>
      <c r="H94" s="19" t="s">
        <v>40</v>
      </c>
      <c r="I94" s="19">
        <v>2</v>
      </c>
      <c r="J94" s="19" t="s">
        <v>41</v>
      </c>
    </row>
    <row r="95" spans="1:10" ht="12.75" outlineLevel="1" x14ac:dyDescent="0.2">
      <c r="A95" s="4"/>
      <c r="B95" s="33"/>
      <c r="C95" s="18">
        <f t="shared" si="6"/>
        <v>77</v>
      </c>
      <c r="D95" s="22">
        <f t="shared" si="7"/>
        <v>77</v>
      </c>
      <c r="E95" s="24" t="s">
        <v>68</v>
      </c>
      <c r="F95" s="20" t="s">
        <v>201</v>
      </c>
      <c r="G95" s="21" t="s">
        <v>202</v>
      </c>
      <c r="H95" s="19" t="s">
        <v>40</v>
      </c>
      <c r="I95" s="19">
        <v>1</v>
      </c>
      <c r="J95" s="19" t="s">
        <v>41</v>
      </c>
    </row>
    <row r="96" spans="1:10" ht="12.75" outlineLevel="1" x14ac:dyDescent="0.2">
      <c r="A96" s="4"/>
      <c r="B96" s="33"/>
      <c r="C96" s="18">
        <f t="shared" si="6"/>
        <v>78</v>
      </c>
      <c r="D96" s="22">
        <f t="shared" si="7"/>
        <v>78</v>
      </c>
      <c r="E96" s="24" t="s">
        <v>68</v>
      </c>
      <c r="F96" s="20" t="s">
        <v>203</v>
      </c>
      <c r="G96" s="21" t="s">
        <v>204</v>
      </c>
      <c r="H96" s="19" t="s">
        <v>40</v>
      </c>
      <c r="I96" s="19">
        <v>1</v>
      </c>
      <c r="J96" s="19" t="s">
        <v>41</v>
      </c>
    </row>
    <row r="97" spans="1:10" ht="12.75" outlineLevel="1" x14ac:dyDescent="0.2">
      <c r="A97" s="4"/>
      <c r="B97" s="33"/>
      <c r="C97" s="18">
        <f t="shared" si="6"/>
        <v>79</v>
      </c>
      <c r="D97" s="22">
        <f t="shared" si="7"/>
        <v>79</v>
      </c>
      <c r="E97" s="24" t="s">
        <v>52</v>
      </c>
      <c r="F97" s="20" t="s">
        <v>205</v>
      </c>
      <c r="G97" s="21" t="s">
        <v>206</v>
      </c>
      <c r="H97" s="19" t="s">
        <v>40</v>
      </c>
      <c r="I97" s="19">
        <v>1</v>
      </c>
      <c r="J97" s="19" t="s">
        <v>41</v>
      </c>
    </row>
    <row r="98" spans="1:10" ht="25.5" outlineLevel="1" x14ac:dyDescent="0.2">
      <c r="A98" s="4"/>
      <c r="B98" s="33"/>
      <c r="C98" s="18">
        <f t="shared" si="6"/>
        <v>80</v>
      </c>
      <c r="D98" s="22">
        <f t="shared" si="7"/>
        <v>80</v>
      </c>
      <c r="E98" s="24" t="s">
        <v>52</v>
      </c>
      <c r="F98" s="20" t="s">
        <v>207</v>
      </c>
      <c r="G98" s="21" t="s">
        <v>208</v>
      </c>
      <c r="H98" s="19" t="s">
        <v>91</v>
      </c>
      <c r="I98" s="19">
        <v>1</v>
      </c>
      <c r="J98" s="19" t="s">
        <v>41</v>
      </c>
    </row>
    <row r="99" spans="1:10" ht="12.75" outlineLevel="1" x14ac:dyDescent="0.2">
      <c r="A99" s="4"/>
      <c r="B99" s="33"/>
      <c r="C99" s="18">
        <f t="shared" si="6"/>
        <v>81</v>
      </c>
      <c r="D99" s="22">
        <f t="shared" si="7"/>
        <v>81</v>
      </c>
      <c r="E99" s="24" t="s">
        <v>52</v>
      </c>
      <c r="F99" s="20" t="s">
        <v>209</v>
      </c>
      <c r="G99" s="21" t="s">
        <v>210</v>
      </c>
      <c r="H99" s="19" t="s">
        <v>40</v>
      </c>
      <c r="I99" s="19">
        <v>1</v>
      </c>
      <c r="J99" s="19" t="s">
        <v>41</v>
      </c>
    </row>
    <row r="100" spans="1:10" ht="12.75" outlineLevel="1" x14ac:dyDescent="0.2">
      <c r="A100" s="4"/>
      <c r="B100" s="33"/>
      <c r="C100" s="18">
        <f t="shared" si="6"/>
        <v>82</v>
      </c>
      <c r="D100" s="22">
        <f t="shared" si="7"/>
        <v>82</v>
      </c>
      <c r="E100" s="24" t="s">
        <v>64</v>
      </c>
      <c r="F100" s="20" t="s">
        <v>211</v>
      </c>
      <c r="G100" s="21" t="s">
        <v>212</v>
      </c>
      <c r="H100" s="19" t="s">
        <v>40</v>
      </c>
      <c r="I100" s="19">
        <v>1</v>
      </c>
      <c r="J100" s="19" t="s">
        <v>67</v>
      </c>
    </row>
    <row r="101" spans="1:10" ht="12.75" outlineLevel="1" x14ac:dyDescent="0.2">
      <c r="A101" s="4"/>
      <c r="B101" s="33"/>
      <c r="C101" s="18">
        <f t="shared" si="6"/>
        <v>83</v>
      </c>
      <c r="D101" s="22">
        <f t="shared" si="7"/>
        <v>83</v>
      </c>
      <c r="E101" s="24" t="s">
        <v>68</v>
      </c>
      <c r="F101" s="20" t="s">
        <v>213</v>
      </c>
      <c r="G101" s="21" t="s">
        <v>214</v>
      </c>
      <c r="H101" s="19" t="s">
        <v>40</v>
      </c>
      <c r="I101" s="19">
        <v>1</v>
      </c>
      <c r="J101" s="19" t="s">
        <v>41</v>
      </c>
    </row>
    <row r="102" spans="1:10" ht="12.75" outlineLevel="1" x14ac:dyDescent="0.2">
      <c r="A102" s="4"/>
      <c r="B102" s="33"/>
      <c r="C102" s="18">
        <f t="shared" si="6"/>
        <v>84</v>
      </c>
      <c r="D102" s="22">
        <f t="shared" si="7"/>
        <v>84</v>
      </c>
      <c r="E102" s="24" t="s">
        <v>59</v>
      </c>
      <c r="F102" s="20" t="s">
        <v>215</v>
      </c>
      <c r="G102" s="21" t="s">
        <v>183</v>
      </c>
      <c r="H102" s="19" t="s">
        <v>40</v>
      </c>
      <c r="I102" s="19">
        <v>1</v>
      </c>
      <c r="J102" s="19" t="s">
        <v>41</v>
      </c>
    </row>
    <row r="103" spans="1:10" ht="25.5" outlineLevel="1" x14ac:dyDescent="0.2">
      <c r="A103" s="4"/>
      <c r="B103" s="33"/>
      <c r="C103" s="18">
        <f t="shared" si="6"/>
        <v>85</v>
      </c>
      <c r="D103" s="22">
        <f t="shared" si="7"/>
        <v>85</v>
      </c>
      <c r="E103" s="24" t="s">
        <v>85</v>
      </c>
      <c r="F103" s="20" t="s">
        <v>216</v>
      </c>
      <c r="G103" s="21" t="s">
        <v>217</v>
      </c>
      <c r="H103" s="19" t="s">
        <v>40</v>
      </c>
      <c r="I103" s="19">
        <v>2</v>
      </c>
      <c r="J103" s="19" t="s">
        <v>41</v>
      </c>
    </row>
    <row r="104" spans="1:10" ht="25.5" outlineLevel="1" x14ac:dyDescent="0.2">
      <c r="A104" s="4"/>
      <c r="B104" s="33"/>
      <c r="C104" s="18">
        <f t="shared" si="6"/>
        <v>86</v>
      </c>
      <c r="D104" s="22">
        <f t="shared" si="7"/>
        <v>86</v>
      </c>
      <c r="E104" s="24" t="s">
        <v>52</v>
      </c>
      <c r="F104" s="20" t="s">
        <v>128</v>
      </c>
      <c r="G104" s="21" t="s">
        <v>218</v>
      </c>
      <c r="H104" s="19" t="s">
        <v>40</v>
      </c>
      <c r="I104" s="19">
        <v>1</v>
      </c>
      <c r="J104" s="19" t="s">
        <v>67</v>
      </c>
    </row>
    <row r="105" spans="1:10" ht="25.5" outlineLevel="1" x14ac:dyDescent="0.2">
      <c r="A105" s="4"/>
      <c r="B105" s="33"/>
      <c r="C105" s="18">
        <f t="shared" si="6"/>
        <v>87</v>
      </c>
      <c r="D105" s="22">
        <f t="shared" si="7"/>
        <v>87</v>
      </c>
      <c r="E105" s="24" t="s">
        <v>88</v>
      </c>
      <c r="F105" s="20" t="s">
        <v>219</v>
      </c>
      <c r="G105" s="21" t="s">
        <v>220</v>
      </c>
      <c r="H105" s="19" t="s">
        <v>91</v>
      </c>
      <c r="I105" s="19">
        <v>1</v>
      </c>
      <c r="J105" s="19" t="s">
        <v>41</v>
      </c>
    </row>
    <row r="106" spans="1:10" ht="12.75" x14ac:dyDescent="0.2">
      <c r="A106" s="4"/>
      <c r="B106" s="28"/>
      <c r="C106" s="27" t="s">
        <v>221</v>
      </c>
      <c r="D106" s="25"/>
      <c r="E106" s="25"/>
      <c r="F106" s="14"/>
      <c r="G106" s="15"/>
      <c r="H106" s="13"/>
      <c r="I106" s="26"/>
      <c r="J106" s="16"/>
    </row>
    <row r="107" spans="1:10" ht="12.75" outlineLevel="1" x14ac:dyDescent="0.2">
      <c r="A107" s="4"/>
      <c r="B107" s="33"/>
      <c r="C107" s="18">
        <f t="shared" ref="C107:C128" si="8">D107</f>
        <v>88</v>
      </c>
      <c r="D107" s="22">
        <f>D105+1</f>
        <v>88</v>
      </c>
      <c r="E107" s="24" t="s">
        <v>43</v>
      </c>
      <c r="F107" s="20" t="s">
        <v>222</v>
      </c>
      <c r="G107" s="21" t="s">
        <v>223</v>
      </c>
      <c r="H107" s="19" t="s">
        <v>40</v>
      </c>
      <c r="I107" s="19">
        <v>1</v>
      </c>
      <c r="J107" s="19" t="s">
        <v>41</v>
      </c>
    </row>
    <row r="108" spans="1:10" ht="12.75" outlineLevel="1" x14ac:dyDescent="0.2">
      <c r="A108" s="4"/>
      <c r="B108" s="33"/>
      <c r="C108" s="18">
        <f t="shared" si="8"/>
        <v>89</v>
      </c>
      <c r="D108" s="22">
        <f t="shared" ref="D108:D128" si="9">D107+1</f>
        <v>89</v>
      </c>
      <c r="E108" s="24" t="s">
        <v>43</v>
      </c>
      <c r="F108" s="20" t="s">
        <v>224</v>
      </c>
      <c r="G108" s="21" t="s">
        <v>223</v>
      </c>
      <c r="H108" s="19" t="s">
        <v>40</v>
      </c>
      <c r="I108" s="19">
        <v>1</v>
      </c>
      <c r="J108" s="19" t="s">
        <v>41</v>
      </c>
    </row>
    <row r="109" spans="1:10" ht="12.75" outlineLevel="1" x14ac:dyDescent="0.2">
      <c r="A109" s="4"/>
      <c r="B109" s="33"/>
      <c r="C109" s="18">
        <f t="shared" si="8"/>
        <v>90</v>
      </c>
      <c r="D109" s="22">
        <f t="shared" si="9"/>
        <v>90</v>
      </c>
      <c r="E109" s="24" t="s">
        <v>43</v>
      </c>
      <c r="F109" s="20" t="s">
        <v>225</v>
      </c>
      <c r="G109" s="21" t="s">
        <v>226</v>
      </c>
      <c r="H109" s="19" t="s">
        <v>40</v>
      </c>
      <c r="I109" s="19">
        <v>1</v>
      </c>
      <c r="J109" s="19" t="s">
        <v>41</v>
      </c>
    </row>
    <row r="110" spans="1:10" ht="12.75" outlineLevel="1" x14ac:dyDescent="0.2">
      <c r="A110" s="4"/>
      <c r="B110" s="33"/>
      <c r="C110" s="18">
        <f t="shared" si="8"/>
        <v>91</v>
      </c>
      <c r="D110" s="22">
        <f t="shared" si="9"/>
        <v>91</v>
      </c>
      <c r="E110" s="24" t="s">
        <v>43</v>
      </c>
      <c r="F110" s="20" t="s">
        <v>227</v>
      </c>
      <c r="G110" s="21" t="s">
        <v>228</v>
      </c>
      <c r="H110" s="19" t="s">
        <v>40</v>
      </c>
      <c r="I110" s="19">
        <v>1</v>
      </c>
      <c r="J110" s="19" t="s">
        <v>41</v>
      </c>
    </row>
    <row r="111" spans="1:10" ht="12.75" outlineLevel="1" x14ac:dyDescent="0.2">
      <c r="A111" s="4"/>
      <c r="B111" s="33"/>
      <c r="C111" s="18">
        <f t="shared" si="8"/>
        <v>92</v>
      </c>
      <c r="D111" s="22">
        <f t="shared" si="9"/>
        <v>92</v>
      </c>
      <c r="E111" s="24" t="s">
        <v>43</v>
      </c>
      <c r="F111" s="20" t="s">
        <v>229</v>
      </c>
      <c r="G111" s="21" t="s">
        <v>230</v>
      </c>
      <c r="H111" s="19" t="s">
        <v>40</v>
      </c>
      <c r="I111" s="19">
        <v>1</v>
      </c>
      <c r="J111" s="19" t="s">
        <v>41</v>
      </c>
    </row>
    <row r="112" spans="1:10" ht="12.75" outlineLevel="1" x14ac:dyDescent="0.2">
      <c r="A112" s="4"/>
      <c r="B112" s="33"/>
      <c r="C112" s="18">
        <f t="shared" si="8"/>
        <v>93</v>
      </c>
      <c r="D112" s="22">
        <f t="shared" si="9"/>
        <v>93</v>
      </c>
      <c r="E112" s="24" t="s">
        <v>43</v>
      </c>
      <c r="F112" s="20" t="s">
        <v>231</v>
      </c>
      <c r="G112" s="21" t="s">
        <v>232</v>
      </c>
      <c r="H112" s="19" t="s">
        <v>40</v>
      </c>
      <c r="I112" s="19">
        <v>1</v>
      </c>
      <c r="J112" s="19" t="s">
        <v>41</v>
      </c>
    </row>
    <row r="113" spans="1:10" ht="12.75" outlineLevel="1" x14ac:dyDescent="0.2">
      <c r="A113" s="4"/>
      <c r="B113" s="33"/>
      <c r="C113" s="18">
        <f t="shared" si="8"/>
        <v>94</v>
      </c>
      <c r="D113" s="22">
        <f t="shared" si="9"/>
        <v>94</v>
      </c>
      <c r="E113" s="24" t="s">
        <v>43</v>
      </c>
      <c r="F113" s="20" t="s">
        <v>233</v>
      </c>
      <c r="G113" s="21" t="s">
        <v>234</v>
      </c>
      <c r="H113" s="19" t="s">
        <v>40</v>
      </c>
      <c r="I113" s="19">
        <v>1</v>
      </c>
      <c r="J113" s="19" t="s">
        <v>41</v>
      </c>
    </row>
    <row r="114" spans="1:10" ht="12.75" outlineLevel="1" x14ac:dyDescent="0.2">
      <c r="A114" s="4"/>
      <c r="B114" s="33"/>
      <c r="C114" s="18">
        <f t="shared" si="8"/>
        <v>95</v>
      </c>
      <c r="D114" s="22">
        <f t="shared" si="9"/>
        <v>95</v>
      </c>
      <c r="E114" s="24" t="s">
        <v>43</v>
      </c>
      <c r="F114" s="20" t="s">
        <v>235</v>
      </c>
      <c r="G114" s="21" t="s">
        <v>236</v>
      </c>
      <c r="H114" s="19" t="s">
        <v>40</v>
      </c>
      <c r="I114" s="19">
        <v>1</v>
      </c>
      <c r="J114" s="19" t="s">
        <v>41</v>
      </c>
    </row>
    <row r="115" spans="1:10" ht="12.75" outlineLevel="1" x14ac:dyDescent="0.2">
      <c r="A115" s="4"/>
      <c r="B115" s="33"/>
      <c r="C115" s="18">
        <f t="shared" si="8"/>
        <v>96</v>
      </c>
      <c r="D115" s="22">
        <f t="shared" si="9"/>
        <v>96</v>
      </c>
      <c r="E115" s="24" t="s">
        <v>43</v>
      </c>
      <c r="F115" s="20" t="s">
        <v>237</v>
      </c>
      <c r="G115" s="21" t="s">
        <v>238</v>
      </c>
      <c r="H115" s="19" t="s">
        <v>40</v>
      </c>
      <c r="I115" s="19">
        <v>1</v>
      </c>
      <c r="J115" s="19" t="s">
        <v>41</v>
      </c>
    </row>
    <row r="116" spans="1:10" ht="12.75" outlineLevel="1" x14ac:dyDescent="0.2">
      <c r="A116" s="4"/>
      <c r="B116" s="33"/>
      <c r="C116" s="18">
        <f t="shared" si="8"/>
        <v>97</v>
      </c>
      <c r="D116" s="22">
        <f t="shared" si="9"/>
        <v>97</v>
      </c>
      <c r="E116" s="24" t="s">
        <v>43</v>
      </c>
      <c r="F116" s="20" t="s">
        <v>239</v>
      </c>
      <c r="G116" s="21" t="s">
        <v>240</v>
      </c>
      <c r="H116" s="19" t="s">
        <v>40</v>
      </c>
      <c r="I116" s="19">
        <v>1</v>
      </c>
      <c r="J116" s="19" t="s">
        <v>41</v>
      </c>
    </row>
    <row r="117" spans="1:10" ht="12.75" outlineLevel="1" x14ac:dyDescent="0.2">
      <c r="A117" s="4"/>
      <c r="B117" s="33"/>
      <c r="C117" s="18">
        <f t="shared" si="8"/>
        <v>98</v>
      </c>
      <c r="D117" s="22">
        <f t="shared" si="9"/>
        <v>98</v>
      </c>
      <c r="E117" s="24" t="s">
        <v>43</v>
      </c>
      <c r="F117" s="20" t="s">
        <v>241</v>
      </c>
      <c r="G117" s="21" t="s">
        <v>242</v>
      </c>
      <c r="H117" s="19" t="s">
        <v>40</v>
      </c>
      <c r="I117" s="19">
        <v>1</v>
      </c>
      <c r="J117" s="19" t="s">
        <v>41</v>
      </c>
    </row>
    <row r="118" spans="1:10" ht="12.75" outlineLevel="1" x14ac:dyDescent="0.2">
      <c r="A118" s="4"/>
      <c r="B118" s="33"/>
      <c r="C118" s="18">
        <f t="shared" si="8"/>
        <v>99</v>
      </c>
      <c r="D118" s="22">
        <f t="shared" si="9"/>
        <v>99</v>
      </c>
      <c r="E118" s="24" t="s">
        <v>43</v>
      </c>
      <c r="F118" s="20" t="s">
        <v>243</v>
      </c>
      <c r="G118" s="21" t="s">
        <v>244</v>
      </c>
      <c r="H118" s="19" t="s">
        <v>40</v>
      </c>
      <c r="I118" s="19">
        <v>1</v>
      </c>
      <c r="J118" s="19" t="s">
        <v>41</v>
      </c>
    </row>
    <row r="119" spans="1:10" ht="12.75" outlineLevel="1" x14ac:dyDescent="0.2">
      <c r="A119" s="4"/>
      <c r="B119" s="33"/>
      <c r="C119" s="18">
        <f t="shared" si="8"/>
        <v>100</v>
      </c>
      <c r="D119" s="22">
        <f t="shared" si="9"/>
        <v>100</v>
      </c>
      <c r="E119" s="24" t="s">
        <v>68</v>
      </c>
      <c r="F119" s="20" t="s">
        <v>245</v>
      </c>
      <c r="G119" s="21" t="s">
        <v>246</v>
      </c>
      <c r="H119" s="19" t="s">
        <v>40</v>
      </c>
      <c r="I119" s="19">
        <v>1</v>
      </c>
      <c r="J119" s="19" t="s">
        <v>41</v>
      </c>
    </row>
    <row r="120" spans="1:10" ht="12.75" outlineLevel="1" x14ac:dyDescent="0.2">
      <c r="A120" s="4"/>
      <c r="B120" s="33"/>
      <c r="C120" s="18">
        <f t="shared" si="8"/>
        <v>101</v>
      </c>
      <c r="D120" s="22">
        <f t="shared" si="9"/>
        <v>101</v>
      </c>
      <c r="E120" s="24" t="s">
        <v>68</v>
      </c>
      <c r="F120" s="20" t="s">
        <v>247</v>
      </c>
      <c r="G120" s="21" t="s">
        <v>248</v>
      </c>
      <c r="H120" s="19" t="s">
        <v>40</v>
      </c>
      <c r="I120" s="19">
        <v>1</v>
      </c>
      <c r="J120" s="19" t="s">
        <v>41</v>
      </c>
    </row>
    <row r="121" spans="1:10" ht="12.75" outlineLevel="1" x14ac:dyDescent="0.2">
      <c r="A121" s="4"/>
      <c r="B121" s="33"/>
      <c r="C121" s="18">
        <f t="shared" si="8"/>
        <v>102</v>
      </c>
      <c r="D121" s="22">
        <f t="shared" si="9"/>
        <v>102</v>
      </c>
      <c r="E121" s="24" t="s">
        <v>68</v>
      </c>
      <c r="F121" s="20" t="s">
        <v>249</v>
      </c>
      <c r="G121" s="21" t="s">
        <v>250</v>
      </c>
      <c r="H121" s="19" t="s">
        <v>40</v>
      </c>
      <c r="I121" s="19">
        <v>1</v>
      </c>
      <c r="J121" s="19" t="s">
        <v>41</v>
      </c>
    </row>
    <row r="122" spans="1:10" ht="12.75" outlineLevel="1" x14ac:dyDescent="0.2">
      <c r="A122" s="4"/>
      <c r="B122" s="33"/>
      <c r="C122" s="18">
        <f t="shared" si="8"/>
        <v>103</v>
      </c>
      <c r="D122" s="22">
        <f t="shared" si="9"/>
        <v>103</v>
      </c>
      <c r="E122" s="24" t="s">
        <v>68</v>
      </c>
      <c r="F122" s="20" t="s">
        <v>251</v>
      </c>
      <c r="G122" s="21" t="s">
        <v>252</v>
      </c>
      <c r="H122" s="19" t="s">
        <v>40</v>
      </c>
      <c r="I122" s="19">
        <v>1</v>
      </c>
      <c r="J122" s="19" t="s">
        <v>41</v>
      </c>
    </row>
    <row r="123" spans="1:10" ht="12.75" outlineLevel="1" x14ac:dyDescent="0.2">
      <c r="A123" s="4"/>
      <c r="B123" s="33"/>
      <c r="C123" s="18">
        <f t="shared" si="8"/>
        <v>104</v>
      </c>
      <c r="D123" s="22">
        <f t="shared" si="9"/>
        <v>104</v>
      </c>
      <c r="E123" s="24" t="s">
        <v>68</v>
      </c>
      <c r="F123" s="20" t="s">
        <v>253</v>
      </c>
      <c r="G123" s="21" t="s">
        <v>254</v>
      </c>
      <c r="H123" s="19" t="s">
        <v>40</v>
      </c>
      <c r="I123" s="19">
        <v>1</v>
      </c>
      <c r="J123" s="19" t="s">
        <v>41</v>
      </c>
    </row>
    <row r="124" spans="1:10" ht="12.75" outlineLevel="1" x14ac:dyDescent="0.2">
      <c r="A124" s="4"/>
      <c r="B124" s="33"/>
      <c r="C124" s="18">
        <f t="shared" si="8"/>
        <v>105</v>
      </c>
      <c r="D124" s="22">
        <f t="shared" si="9"/>
        <v>105</v>
      </c>
      <c r="E124" s="24" t="s">
        <v>68</v>
      </c>
      <c r="F124" s="20" t="s">
        <v>255</v>
      </c>
      <c r="G124" s="21" t="s">
        <v>256</v>
      </c>
      <c r="H124" s="19" t="s">
        <v>40</v>
      </c>
      <c r="I124" s="19">
        <v>1</v>
      </c>
      <c r="J124" s="19" t="s">
        <v>41</v>
      </c>
    </row>
    <row r="125" spans="1:10" ht="12.75" outlineLevel="1" x14ac:dyDescent="0.2">
      <c r="A125" s="4"/>
      <c r="B125" s="33"/>
      <c r="C125" s="18">
        <f t="shared" si="8"/>
        <v>106</v>
      </c>
      <c r="D125" s="22">
        <f t="shared" si="9"/>
        <v>106</v>
      </c>
      <c r="E125" s="24" t="s">
        <v>68</v>
      </c>
      <c r="F125" s="20" t="s">
        <v>257</v>
      </c>
      <c r="G125" s="21" t="s">
        <v>258</v>
      </c>
      <c r="H125" s="19" t="s">
        <v>40</v>
      </c>
      <c r="I125" s="19">
        <v>2</v>
      </c>
      <c r="J125" s="19" t="s">
        <v>41</v>
      </c>
    </row>
    <row r="126" spans="1:10" ht="12.75" outlineLevel="1" x14ac:dyDescent="0.2">
      <c r="A126" s="4"/>
      <c r="B126" s="33"/>
      <c r="C126" s="18">
        <f t="shared" si="8"/>
        <v>107</v>
      </c>
      <c r="D126" s="22">
        <f t="shared" si="9"/>
        <v>107</v>
      </c>
      <c r="E126" s="24" t="s">
        <v>68</v>
      </c>
      <c r="F126" s="20" t="s">
        <v>213</v>
      </c>
      <c r="G126" s="21" t="s">
        <v>259</v>
      </c>
      <c r="H126" s="19" t="s">
        <v>40</v>
      </c>
      <c r="I126" s="19">
        <v>1</v>
      </c>
      <c r="J126" s="19" t="s">
        <v>41</v>
      </c>
    </row>
    <row r="127" spans="1:10" ht="12.75" outlineLevel="1" x14ac:dyDescent="0.2">
      <c r="A127" s="4"/>
      <c r="B127" s="33"/>
      <c r="C127" s="18">
        <f t="shared" si="8"/>
        <v>108</v>
      </c>
      <c r="D127" s="22">
        <f t="shared" si="9"/>
        <v>108</v>
      </c>
      <c r="E127" s="24" t="s">
        <v>37</v>
      </c>
      <c r="F127" s="20" t="s">
        <v>260</v>
      </c>
      <c r="G127" s="21" t="s">
        <v>261</v>
      </c>
      <c r="H127" s="19" t="s">
        <v>40</v>
      </c>
      <c r="I127" s="19">
        <v>1</v>
      </c>
      <c r="J127" s="19" t="s">
        <v>41</v>
      </c>
    </row>
    <row r="128" spans="1:10" ht="25.5" outlineLevel="1" x14ac:dyDescent="0.2">
      <c r="A128" s="4"/>
      <c r="B128" s="33"/>
      <c r="C128" s="18">
        <f t="shared" si="8"/>
        <v>109</v>
      </c>
      <c r="D128" s="22">
        <f t="shared" si="9"/>
        <v>109</v>
      </c>
      <c r="E128" s="24" t="s">
        <v>88</v>
      </c>
      <c r="F128" s="20" t="s">
        <v>262</v>
      </c>
      <c r="G128" s="21" t="s">
        <v>263</v>
      </c>
      <c r="H128" s="19" t="s">
        <v>91</v>
      </c>
      <c r="I128" s="19">
        <v>1</v>
      </c>
      <c r="J128" s="19" t="s">
        <v>41</v>
      </c>
    </row>
    <row r="129" spans="1:10" ht="12.75" x14ac:dyDescent="0.2">
      <c r="A129" s="4"/>
      <c r="B129" s="28"/>
      <c r="C129" s="27" t="s">
        <v>264</v>
      </c>
      <c r="D129" s="25"/>
      <c r="E129" s="25"/>
      <c r="F129" s="14"/>
      <c r="G129" s="15"/>
      <c r="H129" s="13"/>
      <c r="I129" s="26"/>
      <c r="J129" s="16"/>
    </row>
    <row r="130" spans="1:10" ht="12.75" outlineLevel="1" x14ac:dyDescent="0.2">
      <c r="A130" s="4"/>
      <c r="B130" s="33"/>
      <c r="C130" s="18">
        <f t="shared" ref="C130:C149" si="10">D130</f>
        <v>110</v>
      </c>
      <c r="D130" s="22">
        <f>D128+1</f>
        <v>110</v>
      </c>
      <c r="E130" s="24" t="s">
        <v>43</v>
      </c>
      <c r="F130" s="20" t="s">
        <v>265</v>
      </c>
      <c r="G130" s="21" t="s">
        <v>266</v>
      </c>
      <c r="H130" s="19" t="s">
        <v>40</v>
      </c>
      <c r="I130" s="19">
        <v>1</v>
      </c>
      <c r="J130" s="19" t="s">
        <v>41</v>
      </c>
    </row>
    <row r="131" spans="1:10" ht="12.75" outlineLevel="1" x14ac:dyDescent="0.2">
      <c r="A131" s="4"/>
      <c r="B131" s="33"/>
      <c r="C131" s="18">
        <f t="shared" si="10"/>
        <v>111</v>
      </c>
      <c r="D131" s="22">
        <f t="shared" ref="D131:D149" si="11">D130+1</f>
        <v>111</v>
      </c>
      <c r="E131" s="24" t="s">
        <v>43</v>
      </c>
      <c r="F131" s="20" t="s">
        <v>267</v>
      </c>
      <c r="G131" s="21" t="s">
        <v>266</v>
      </c>
      <c r="H131" s="19" t="s">
        <v>40</v>
      </c>
      <c r="I131" s="19">
        <v>1</v>
      </c>
      <c r="J131" s="19" t="s">
        <v>41</v>
      </c>
    </row>
    <row r="132" spans="1:10" ht="12.75" outlineLevel="1" x14ac:dyDescent="0.2">
      <c r="A132" s="4"/>
      <c r="B132" s="33"/>
      <c r="C132" s="18">
        <f t="shared" si="10"/>
        <v>112</v>
      </c>
      <c r="D132" s="22">
        <f t="shared" si="11"/>
        <v>112</v>
      </c>
      <c r="E132" s="24" t="s">
        <v>43</v>
      </c>
      <c r="F132" s="20" t="s">
        <v>268</v>
      </c>
      <c r="G132" s="21" t="s">
        <v>266</v>
      </c>
      <c r="H132" s="19" t="s">
        <v>40</v>
      </c>
      <c r="I132" s="19">
        <v>1</v>
      </c>
      <c r="J132" s="19" t="s">
        <v>41</v>
      </c>
    </row>
    <row r="133" spans="1:10" ht="12.75" outlineLevel="1" x14ac:dyDescent="0.2">
      <c r="A133" s="4"/>
      <c r="B133" s="33"/>
      <c r="C133" s="18">
        <f t="shared" si="10"/>
        <v>113</v>
      </c>
      <c r="D133" s="22">
        <f t="shared" si="11"/>
        <v>113</v>
      </c>
      <c r="E133" s="24" t="s">
        <v>43</v>
      </c>
      <c r="F133" s="20" t="s">
        <v>269</v>
      </c>
      <c r="G133" s="21" t="s">
        <v>266</v>
      </c>
      <c r="H133" s="19" t="s">
        <v>40</v>
      </c>
      <c r="I133" s="19">
        <v>1</v>
      </c>
      <c r="J133" s="19" t="s">
        <v>41</v>
      </c>
    </row>
    <row r="134" spans="1:10" ht="25.5" outlineLevel="1" x14ac:dyDescent="0.2">
      <c r="A134" s="4"/>
      <c r="B134" s="33"/>
      <c r="C134" s="18">
        <f t="shared" si="10"/>
        <v>114</v>
      </c>
      <c r="D134" s="22">
        <f t="shared" si="11"/>
        <v>114</v>
      </c>
      <c r="E134" s="24" t="s">
        <v>43</v>
      </c>
      <c r="F134" s="20" t="s">
        <v>270</v>
      </c>
      <c r="G134" s="21" t="s">
        <v>271</v>
      </c>
      <c r="H134" s="19" t="s">
        <v>40</v>
      </c>
      <c r="I134" s="19">
        <v>1</v>
      </c>
      <c r="J134" s="19" t="s">
        <v>67</v>
      </c>
    </row>
    <row r="135" spans="1:10" ht="12.75" outlineLevel="1" x14ac:dyDescent="0.2">
      <c r="A135" s="4"/>
      <c r="B135" s="33"/>
      <c r="C135" s="18">
        <f t="shared" si="10"/>
        <v>115</v>
      </c>
      <c r="D135" s="22">
        <f t="shared" si="11"/>
        <v>115</v>
      </c>
      <c r="E135" s="24" t="s">
        <v>43</v>
      </c>
      <c r="F135" s="20" t="s">
        <v>272</v>
      </c>
      <c r="G135" s="21" t="s">
        <v>244</v>
      </c>
      <c r="H135" s="19" t="s">
        <v>40</v>
      </c>
      <c r="I135" s="19">
        <v>1</v>
      </c>
      <c r="J135" s="19" t="s">
        <v>41</v>
      </c>
    </row>
    <row r="136" spans="1:10" ht="12.75" outlineLevel="1" x14ac:dyDescent="0.2">
      <c r="A136" s="4"/>
      <c r="B136" s="33"/>
      <c r="C136" s="18">
        <f t="shared" si="10"/>
        <v>116</v>
      </c>
      <c r="D136" s="22">
        <f t="shared" si="11"/>
        <v>116</v>
      </c>
      <c r="E136" s="24" t="s">
        <v>43</v>
      </c>
      <c r="F136" s="20" t="s">
        <v>273</v>
      </c>
      <c r="G136" s="21" t="s">
        <v>274</v>
      </c>
      <c r="H136" s="19" t="s">
        <v>40</v>
      </c>
      <c r="I136" s="19">
        <v>1</v>
      </c>
      <c r="J136" s="19" t="s">
        <v>41</v>
      </c>
    </row>
    <row r="137" spans="1:10" ht="12.75" outlineLevel="1" x14ac:dyDescent="0.2">
      <c r="A137" s="4"/>
      <c r="B137" s="33"/>
      <c r="C137" s="18">
        <f t="shared" si="10"/>
        <v>117</v>
      </c>
      <c r="D137" s="22">
        <f t="shared" si="11"/>
        <v>117</v>
      </c>
      <c r="E137" s="24" t="s">
        <v>43</v>
      </c>
      <c r="F137" s="20" t="s">
        <v>275</v>
      </c>
      <c r="G137" s="21" t="s">
        <v>276</v>
      </c>
      <c r="H137" s="19" t="s">
        <v>40</v>
      </c>
      <c r="I137" s="19">
        <v>1</v>
      </c>
      <c r="J137" s="19" t="s">
        <v>41</v>
      </c>
    </row>
    <row r="138" spans="1:10" ht="12.75" outlineLevel="1" x14ac:dyDescent="0.2">
      <c r="A138" s="4"/>
      <c r="B138" s="33"/>
      <c r="C138" s="18">
        <f t="shared" si="10"/>
        <v>118</v>
      </c>
      <c r="D138" s="22">
        <f t="shared" si="11"/>
        <v>118</v>
      </c>
      <c r="E138" s="24" t="s">
        <v>43</v>
      </c>
      <c r="F138" s="20" t="s">
        <v>277</v>
      </c>
      <c r="G138" s="21" t="s">
        <v>278</v>
      </c>
      <c r="H138" s="19" t="s">
        <v>40</v>
      </c>
      <c r="I138" s="19">
        <v>1</v>
      </c>
      <c r="J138" s="19" t="s">
        <v>41</v>
      </c>
    </row>
    <row r="139" spans="1:10" ht="12.75" outlineLevel="1" x14ac:dyDescent="0.2">
      <c r="A139" s="4"/>
      <c r="B139" s="33"/>
      <c r="C139" s="18">
        <f t="shared" si="10"/>
        <v>119</v>
      </c>
      <c r="D139" s="22">
        <f t="shared" si="11"/>
        <v>119</v>
      </c>
      <c r="E139" s="24" t="s">
        <v>43</v>
      </c>
      <c r="F139" s="20" t="s">
        <v>279</v>
      </c>
      <c r="G139" s="21" t="s">
        <v>280</v>
      </c>
      <c r="H139" s="19" t="s">
        <v>40</v>
      </c>
      <c r="I139" s="19">
        <v>1</v>
      </c>
      <c r="J139" s="19" t="s">
        <v>41</v>
      </c>
    </row>
    <row r="140" spans="1:10" ht="12.75" outlineLevel="1" x14ac:dyDescent="0.2">
      <c r="A140" s="4"/>
      <c r="B140" s="33"/>
      <c r="C140" s="18">
        <f t="shared" si="10"/>
        <v>120</v>
      </c>
      <c r="D140" s="22">
        <f t="shared" si="11"/>
        <v>120</v>
      </c>
      <c r="E140" s="24" t="s">
        <v>68</v>
      </c>
      <c r="F140" s="20" t="s">
        <v>245</v>
      </c>
      <c r="G140" s="21" t="s">
        <v>246</v>
      </c>
      <c r="H140" s="19" t="s">
        <v>40</v>
      </c>
      <c r="I140" s="19">
        <v>1</v>
      </c>
      <c r="J140" s="19" t="s">
        <v>41</v>
      </c>
    </row>
    <row r="141" spans="1:10" ht="12.75" outlineLevel="1" x14ac:dyDescent="0.2">
      <c r="A141" s="4"/>
      <c r="B141" s="33"/>
      <c r="C141" s="18">
        <f t="shared" si="10"/>
        <v>121</v>
      </c>
      <c r="D141" s="22">
        <f t="shared" si="11"/>
        <v>121</v>
      </c>
      <c r="E141" s="24" t="s">
        <v>68</v>
      </c>
      <c r="F141" s="20" t="s">
        <v>247</v>
      </c>
      <c r="G141" s="21" t="s">
        <v>248</v>
      </c>
      <c r="H141" s="19" t="s">
        <v>40</v>
      </c>
      <c r="I141" s="19">
        <v>1</v>
      </c>
      <c r="J141" s="19" t="s">
        <v>41</v>
      </c>
    </row>
    <row r="142" spans="1:10" ht="12.75" outlineLevel="1" x14ac:dyDescent="0.2">
      <c r="A142" s="4"/>
      <c r="B142" s="33"/>
      <c r="C142" s="18">
        <f t="shared" si="10"/>
        <v>122</v>
      </c>
      <c r="D142" s="22">
        <f t="shared" si="11"/>
        <v>122</v>
      </c>
      <c r="E142" s="24" t="s">
        <v>68</v>
      </c>
      <c r="F142" s="20" t="s">
        <v>281</v>
      </c>
      <c r="G142" s="21" t="s">
        <v>250</v>
      </c>
      <c r="H142" s="19" t="s">
        <v>40</v>
      </c>
      <c r="I142" s="19">
        <v>1</v>
      </c>
      <c r="J142" s="19" t="s">
        <v>41</v>
      </c>
    </row>
    <row r="143" spans="1:10" ht="12.75" outlineLevel="1" x14ac:dyDescent="0.2">
      <c r="A143" s="4"/>
      <c r="B143" s="33"/>
      <c r="C143" s="18">
        <f t="shared" si="10"/>
        <v>123</v>
      </c>
      <c r="D143" s="22">
        <f t="shared" si="11"/>
        <v>123</v>
      </c>
      <c r="E143" s="24" t="s">
        <v>68</v>
      </c>
      <c r="F143" s="20" t="s">
        <v>257</v>
      </c>
      <c r="G143" s="21" t="s">
        <v>282</v>
      </c>
      <c r="H143" s="19" t="s">
        <v>40</v>
      </c>
      <c r="I143" s="19">
        <v>3</v>
      </c>
      <c r="J143" s="19" t="s">
        <v>41</v>
      </c>
    </row>
    <row r="144" spans="1:10" ht="12.75" outlineLevel="1" x14ac:dyDescent="0.2">
      <c r="A144" s="4"/>
      <c r="B144" s="33"/>
      <c r="C144" s="18">
        <f t="shared" si="10"/>
        <v>124</v>
      </c>
      <c r="D144" s="22">
        <f t="shared" si="11"/>
        <v>124</v>
      </c>
      <c r="E144" s="24" t="s">
        <v>68</v>
      </c>
      <c r="F144" s="20" t="s">
        <v>213</v>
      </c>
      <c r="G144" s="21" t="s">
        <v>259</v>
      </c>
      <c r="H144" s="19" t="s">
        <v>40</v>
      </c>
      <c r="I144" s="19">
        <v>1</v>
      </c>
      <c r="J144" s="19" t="s">
        <v>41</v>
      </c>
    </row>
    <row r="145" spans="1:10" ht="12.75" outlineLevel="1" x14ac:dyDescent="0.2">
      <c r="A145" s="4"/>
      <c r="B145" s="33"/>
      <c r="C145" s="18">
        <f t="shared" si="10"/>
        <v>125</v>
      </c>
      <c r="D145" s="22">
        <f t="shared" si="11"/>
        <v>125</v>
      </c>
      <c r="E145" s="24" t="s">
        <v>52</v>
      </c>
      <c r="F145" s="20" t="s">
        <v>138</v>
      </c>
      <c r="G145" s="21" t="s">
        <v>283</v>
      </c>
      <c r="H145" s="19" t="s">
        <v>40</v>
      </c>
      <c r="I145" s="19">
        <v>1</v>
      </c>
      <c r="J145" s="19" t="s">
        <v>41</v>
      </c>
    </row>
    <row r="146" spans="1:10" ht="12.75" outlineLevel="1" x14ac:dyDescent="0.2">
      <c r="A146" s="4"/>
      <c r="B146" s="33"/>
      <c r="C146" s="18">
        <f t="shared" si="10"/>
        <v>126</v>
      </c>
      <c r="D146" s="22">
        <f t="shared" si="11"/>
        <v>126</v>
      </c>
      <c r="E146" s="24" t="s">
        <v>116</v>
      </c>
      <c r="F146" s="20" t="s">
        <v>284</v>
      </c>
      <c r="G146" s="21" t="s">
        <v>285</v>
      </c>
      <c r="H146" s="19" t="s">
        <v>40</v>
      </c>
      <c r="I146" s="19">
        <v>1</v>
      </c>
      <c r="J146" s="19" t="s">
        <v>41</v>
      </c>
    </row>
    <row r="147" spans="1:10" ht="12.75" outlineLevel="1" x14ac:dyDescent="0.2">
      <c r="A147" s="4"/>
      <c r="B147" s="33"/>
      <c r="C147" s="18">
        <f t="shared" si="10"/>
        <v>127</v>
      </c>
      <c r="D147" s="22">
        <f t="shared" si="11"/>
        <v>127</v>
      </c>
      <c r="E147" s="24" t="s">
        <v>116</v>
      </c>
      <c r="F147" s="20" t="s">
        <v>286</v>
      </c>
      <c r="G147" s="21" t="s">
        <v>287</v>
      </c>
      <c r="H147" s="19" t="s">
        <v>40</v>
      </c>
      <c r="I147" s="19">
        <v>1</v>
      </c>
      <c r="J147" s="19" t="s">
        <v>41</v>
      </c>
    </row>
    <row r="148" spans="1:10" ht="25.5" outlineLevel="1" x14ac:dyDescent="0.2">
      <c r="A148" s="4"/>
      <c r="B148" s="33"/>
      <c r="C148" s="18">
        <f t="shared" si="10"/>
        <v>128</v>
      </c>
      <c r="D148" s="22">
        <f t="shared" si="11"/>
        <v>128</v>
      </c>
      <c r="E148" s="24" t="s">
        <v>88</v>
      </c>
      <c r="F148" s="20" t="s">
        <v>262</v>
      </c>
      <c r="G148" s="21" t="s">
        <v>263</v>
      </c>
      <c r="H148" s="19" t="s">
        <v>91</v>
      </c>
      <c r="I148" s="19">
        <v>1</v>
      </c>
      <c r="J148" s="19" t="s">
        <v>41</v>
      </c>
    </row>
    <row r="149" spans="1:10" ht="12.75" outlineLevel="1" x14ac:dyDescent="0.2">
      <c r="A149" s="4"/>
      <c r="B149" s="33"/>
      <c r="C149" s="18">
        <f t="shared" si="10"/>
        <v>129</v>
      </c>
      <c r="D149" s="22">
        <f t="shared" si="11"/>
        <v>129</v>
      </c>
      <c r="E149" s="24" t="s">
        <v>64</v>
      </c>
      <c r="F149" s="20" t="s">
        <v>211</v>
      </c>
      <c r="G149" s="21" t="s">
        <v>212</v>
      </c>
      <c r="H149" s="19" t="s">
        <v>40</v>
      </c>
      <c r="I149" s="19">
        <v>1</v>
      </c>
      <c r="J149" s="19" t="s">
        <v>41</v>
      </c>
    </row>
    <row r="150" spans="1:10" ht="12.75" x14ac:dyDescent="0.2">
      <c r="A150" s="4"/>
      <c r="B150" s="28"/>
      <c r="C150" s="27" t="s">
        <v>288</v>
      </c>
      <c r="D150" s="25"/>
      <c r="E150" s="25"/>
      <c r="F150" s="14"/>
      <c r="G150" s="15"/>
      <c r="H150" s="13"/>
      <c r="I150" s="26"/>
      <c r="J150" s="16"/>
    </row>
    <row r="151" spans="1:10" ht="12.75" outlineLevel="1" x14ac:dyDescent="0.2">
      <c r="A151" s="4"/>
      <c r="B151" s="33"/>
      <c r="C151" s="18">
        <f t="shared" ref="C151:C167" si="12">D151</f>
        <v>130</v>
      </c>
      <c r="D151" s="22">
        <f>D149+1</f>
        <v>130</v>
      </c>
      <c r="E151" s="24" t="s">
        <v>43</v>
      </c>
      <c r="F151" s="20" t="s">
        <v>189</v>
      </c>
      <c r="G151" s="21" t="s">
        <v>289</v>
      </c>
      <c r="H151" s="19" t="s">
        <v>40</v>
      </c>
      <c r="I151" s="19">
        <v>1</v>
      </c>
      <c r="J151" s="19" t="s">
        <v>41</v>
      </c>
    </row>
    <row r="152" spans="1:10" ht="12.75" outlineLevel="1" x14ac:dyDescent="0.2">
      <c r="A152" s="4"/>
      <c r="B152" s="33"/>
      <c r="C152" s="18">
        <f t="shared" si="12"/>
        <v>131</v>
      </c>
      <c r="D152" s="22">
        <f t="shared" ref="D152:D167" si="13">D151+1</f>
        <v>131</v>
      </c>
      <c r="E152" s="24" t="s">
        <v>43</v>
      </c>
      <c r="F152" s="20" t="s">
        <v>290</v>
      </c>
      <c r="G152" s="21" t="s">
        <v>291</v>
      </c>
      <c r="H152" s="19" t="s">
        <v>40</v>
      </c>
      <c r="I152" s="19">
        <v>2</v>
      </c>
      <c r="J152" s="19" t="s">
        <v>41</v>
      </c>
    </row>
    <row r="153" spans="1:10" ht="12.75" outlineLevel="1" x14ac:dyDescent="0.2">
      <c r="A153" s="4"/>
      <c r="B153" s="33"/>
      <c r="C153" s="18">
        <f t="shared" si="12"/>
        <v>132</v>
      </c>
      <c r="D153" s="22">
        <f t="shared" si="13"/>
        <v>132</v>
      </c>
      <c r="E153" s="24" t="s">
        <v>68</v>
      </c>
      <c r="F153" s="20" t="s">
        <v>195</v>
      </c>
      <c r="G153" s="21" t="s">
        <v>292</v>
      </c>
      <c r="H153" s="19" t="s">
        <v>40</v>
      </c>
      <c r="I153" s="19">
        <v>1</v>
      </c>
      <c r="J153" s="19" t="s">
        <v>41</v>
      </c>
    </row>
    <row r="154" spans="1:10" ht="12.75" outlineLevel="1" x14ac:dyDescent="0.2">
      <c r="A154" s="4"/>
      <c r="B154" s="33"/>
      <c r="C154" s="18">
        <f t="shared" si="12"/>
        <v>133</v>
      </c>
      <c r="D154" s="22">
        <f t="shared" si="13"/>
        <v>133</v>
      </c>
      <c r="E154" s="24" t="s">
        <v>68</v>
      </c>
      <c r="F154" s="20" t="s">
        <v>199</v>
      </c>
      <c r="G154" s="21" t="s">
        <v>293</v>
      </c>
      <c r="H154" s="19" t="s">
        <v>40</v>
      </c>
      <c r="I154" s="19">
        <v>2</v>
      </c>
      <c r="J154" s="19" t="s">
        <v>41</v>
      </c>
    </row>
    <row r="155" spans="1:10" ht="12.75" outlineLevel="1" x14ac:dyDescent="0.2">
      <c r="A155" s="4"/>
      <c r="B155" s="33"/>
      <c r="C155" s="18">
        <f t="shared" si="12"/>
        <v>134</v>
      </c>
      <c r="D155" s="22">
        <f t="shared" si="13"/>
        <v>134</v>
      </c>
      <c r="E155" s="24" t="s">
        <v>68</v>
      </c>
      <c r="F155" s="20" t="s">
        <v>197</v>
      </c>
      <c r="G155" s="21" t="s">
        <v>293</v>
      </c>
      <c r="H155" s="19" t="s">
        <v>40</v>
      </c>
      <c r="I155" s="19">
        <v>2</v>
      </c>
      <c r="J155" s="19" t="s">
        <v>41</v>
      </c>
    </row>
    <row r="156" spans="1:10" ht="12.75" outlineLevel="1" x14ac:dyDescent="0.2">
      <c r="A156" s="4"/>
      <c r="B156" s="33"/>
      <c r="C156" s="18">
        <f t="shared" si="12"/>
        <v>135</v>
      </c>
      <c r="D156" s="22">
        <f t="shared" si="13"/>
        <v>135</v>
      </c>
      <c r="E156" s="24" t="s">
        <v>68</v>
      </c>
      <c r="F156" s="20" t="s">
        <v>203</v>
      </c>
      <c r="G156" s="21" t="s">
        <v>250</v>
      </c>
      <c r="H156" s="19" t="s">
        <v>40</v>
      </c>
      <c r="I156" s="19">
        <v>1</v>
      </c>
      <c r="J156" s="19" t="s">
        <v>41</v>
      </c>
    </row>
    <row r="157" spans="1:10" ht="12.75" outlineLevel="1" x14ac:dyDescent="0.2">
      <c r="A157" s="4"/>
      <c r="B157" s="33"/>
      <c r="C157" s="18">
        <f t="shared" si="12"/>
        <v>136</v>
      </c>
      <c r="D157" s="22">
        <f t="shared" si="13"/>
        <v>136</v>
      </c>
      <c r="E157" s="24" t="s">
        <v>68</v>
      </c>
      <c r="F157" s="20" t="s">
        <v>213</v>
      </c>
      <c r="G157" s="21" t="s">
        <v>294</v>
      </c>
      <c r="H157" s="19" t="s">
        <v>40</v>
      </c>
      <c r="I157" s="19">
        <v>1</v>
      </c>
      <c r="J157" s="19" t="s">
        <v>41</v>
      </c>
    </row>
    <row r="158" spans="1:10" ht="12.75" outlineLevel="1" x14ac:dyDescent="0.2">
      <c r="A158" s="4"/>
      <c r="B158" s="33"/>
      <c r="C158" s="18">
        <f t="shared" si="12"/>
        <v>137</v>
      </c>
      <c r="D158" s="22">
        <f t="shared" si="13"/>
        <v>137</v>
      </c>
      <c r="E158" s="24" t="s">
        <v>68</v>
      </c>
      <c r="F158" s="20" t="s">
        <v>193</v>
      </c>
      <c r="G158" s="21" t="s">
        <v>194</v>
      </c>
      <c r="H158" s="19" t="s">
        <v>40</v>
      </c>
      <c r="I158" s="19">
        <v>2</v>
      </c>
      <c r="J158" s="19" t="s">
        <v>41</v>
      </c>
    </row>
    <row r="159" spans="1:10" ht="12.75" outlineLevel="1" x14ac:dyDescent="0.2">
      <c r="A159" s="4"/>
      <c r="B159" s="33"/>
      <c r="C159" s="18">
        <f t="shared" si="12"/>
        <v>138</v>
      </c>
      <c r="D159" s="22">
        <f t="shared" si="13"/>
        <v>138</v>
      </c>
      <c r="E159" s="24" t="s">
        <v>119</v>
      </c>
      <c r="F159" s="20" t="s">
        <v>295</v>
      </c>
      <c r="G159" s="21" t="s">
        <v>296</v>
      </c>
      <c r="H159" s="19" t="s">
        <v>40</v>
      </c>
      <c r="I159" s="19">
        <v>1</v>
      </c>
      <c r="J159" s="19" t="s">
        <v>41</v>
      </c>
    </row>
    <row r="160" spans="1:10" ht="25.5" outlineLevel="1" x14ac:dyDescent="0.2">
      <c r="A160" s="4"/>
      <c r="B160" s="33"/>
      <c r="C160" s="18">
        <f t="shared" si="12"/>
        <v>139</v>
      </c>
      <c r="D160" s="22">
        <f t="shared" si="13"/>
        <v>139</v>
      </c>
      <c r="E160" s="24" t="s">
        <v>52</v>
      </c>
      <c r="F160" s="20" t="s">
        <v>297</v>
      </c>
      <c r="G160" s="21" t="s">
        <v>298</v>
      </c>
      <c r="H160" s="19" t="s">
        <v>91</v>
      </c>
      <c r="I160" s="19">
        <v>1</v>
      </c>
      <c r="J160" s="19" t="s">
        <v>41</v>
      </c>
    </row>
    <row r="161" spans="1:10" ht="12.75" outlineLevel="1" x14ac:dyDescent="0.2">
      <c r="A161" s="4"/>
      <c r="B161" s="33"/>
      <c r="C161" s="18">
        <f t="shared" si="12"/>
        <v>140</v>
      </c>
      <c r="D161" s="22">
        <f t="shared" si="13"/>
        <v>140</v>
      </c>
      <c r="E161" s="24" t="s">
        <v>64</v>
      </c>
      <c r="F161" s="20" t="s">
        <v>299</v>
      </c>
      <c r="G161" s="21" t="s">
        <v>300</v>
      </c>
      <c r="H161" s="19" t="s">
        <v>40</v>
      </c>
      <c r="I161" s="19">
        <v>1</v>
      </c>
      <c r="J161" s="19" t="s">
        <v>41</v>
      </c>
    </row>
    <row r="162" spans="1:10" ht="25.5" outlineLevel="1" x14ac:dyDescent="0.2">
      <c r="A162" s="4"/>
      <c r="B162" s="33"/>
      <c r="C162" s="18">
        <f t="shared" si="12"/>
        <v>141</v>
      </c>
      <c r="D162" s="22">
        <f t="shared" si="13"/>
        <v>141</v>
      </c>
      <c r="E162" s="24" t="s">
        <v>85</v>
      </c>
      <c r="F162" s="20" t="s">
        <v>301</v>
      </c>
      <c r="G162" s="21" t="s">
        <v>302</v>
      </c>
      <c r="H162" s="19" t="s">
        <v>40</v>
      </c>
      <c r="I162" s="19">
        <v>2</v>
      </c>
      <c r="J162" s="19" t="s">
        <v>41</v>
      </c>
    </row>
    <row r="163" spans="1:10" ht="25.5" outlineLevel="1" x14ac:dyDescent="0.2">
      <c r="A163" s="4"/>
      <c r="B163" s="33"/>
      <c r="C163" s="18">
        <f t="shared" si="12"/>
        <v>142</v>
      </c>
      <c r="D163" s="22">
        <f t="shared" si="13"/>
        <v>142</v>
      </c>
      <c r="E163" s="24" t="s">
        <v>85</v>
      </c>
      <c r="F163" s="20" t="s">
        <v>303</v>
      </c>
      <c r="G163" s="21" t="s">
        <v>304</v>
      </c>
      <c r="H163" s="19" t="s">
        <v>40</v>
      </c>
      <c r="I163" s="19">
        <v>1</v>
      </c>
      <c r="J163" s="19" t="s">
        <v>41</v>
      </c>
    </row>
    <row r="164" spans="1:10" ht="12.75" outlineLevel="1" x14ac:dyDescent="0.2">
      <c r="A164" s="4"/>
      <c r="B164" s="33"/>
      <c r="C164" s="18">
        <f t="shared" si="12"/>
        <v>143</v>
      </c>
      <c r="D164" s="22">
        <f t="shared" si="13"/>
        <v>143</v>
      </c>
      <c r="E164" s="24" t="s">
        <v>68</v>
      </c>
      <c r="F164" s="20" t="s">
        <v>201</v>
      </c>
      <c r="G164" s="21" t="s">
        <v>202</v>
      </c>
      <c r="H164" s="19" t="s">
        <v>40</v>
      </c>
      <c r="I164" s="19">
        <v>1</v>
      </c>
      <c r="J164" s="19" t="s">
        <v>41</v>
      </c>
    </row>
    <row r="165" spans="1:10" ht="25.5" outlineLevel="1" x14ac:dyDescent="0.2">
      <c r="A165" s="4"/>
      <c r="B165" s="33"/>
      <c r="C165" s="18">
        <f t="shared" si="12"/>
        <v>144</v>
      </c>
      <c r="D165" s="22">
        <f t="shared" si="13"/>
        <v>144</v>
      </c>
      <c r="E165" s="24" t="s">
        <v>52</v>
      </c>
      <c r="F165" s="20" t="s">
        <v>128</v>
      </c>
      <c r="G165" s="21" t="s">
        <v>305</v>
      </c>
      <c r="H165" s="19" t="s">
        <v>40</v>
      </c>
      <c r="I165" s="19">
        <v>1</v>
      </c>
      <c r="J165" s="19" t="s">
        <v>67</v>
      </c>
    </row>
    <row r="166" spans="1:10" ht="25.5" outlineLevel="1" x14ac:dyDescent="0.2">
      <c r="A166" s="4"/>
      <c r="B166" s="33"/>
      <c r="C166" s="18">
        <f t="shared" si="12"/>
        <v>145</v>
      </c>
      <c r="D166" s="22">
        <f t="shared" si="13"/>
        <v>145</v>
      </c>
      <c r="E166" s="24" t="s">
        <v>64</v>
      </c>
      <c r="F166" s="20" t="s">
        <v>124</v>
      </c>
      <c r="G166" s="21" t="s">
        <v>306</v>
      </c>
      <c r="H166" s="19" t="s">
        <v>40</v>
      </c>
      <c r="I166" s="19">
        <v>1</v>
      </c>
      <c r="J166" s="19" t="s">
        <v>67</v>
      </c>
    </row>
    <row r="167" spans="1:10" ht="25.5" outlineLevel="1" x14ac:dyDescent="0.2">
      <c r="A167" s="4"/>
      <c r="B167" s="33"/>
      <c r="C167" s="18">
        <f t="shared" si="12"/>
        <v>146</v>
      </c>
      <c r="D167" s="22">
        <f t="shared" si="13"/>
        <v>146</v>
      </c>
      <c r="E167" s="24" t="s">
        <v>88</v>
      </c>
      <c r="F167" s="20" t="s">
        <v>219</v>
      </c>
      <c r="G167" s="21" t="s">
        <v>220</v>
      </c>
      <c r="H167" s="19" t="s">
        <v>91</v>
      </c>
      <c r="I167" s="19">
        <v>1</v>
      </c>
      <c r="J167" s="19" t="s">
        <v>41</v>
      </c>
    </row>
    <row r="168" spans="1:10" ht="12.75" x14ac:dyDescent="0.2">
      <c r="A168" s="4"/>
      <c r="B168" s="28"/>
      <c r="C168" s="27" t="s">
        <v>307</v>
      </c>
      <c r="D168" s="25"/>
      <c r="E168" s="25"/>
      <c r="F168" s="14"/>
      <c r="G168" s="15"/>
      <c r="H168" s="13"/>
      <c r="I168" s="26"/>
      <c r="J168" s="16"/>
    </row>
    <row r="169" spans="1:10" ht="12.75" outlineLevel="1" x14ac:dyDescent="0.2">
      <c r="A169" s="4"/>
      <c r="B169" s="33"/>
      <c r="C169" s="18">
        <f t="shared" ref="C169:C181" si="14">D169</f>
        <v>147</v>
      </c>
      <c r="D169" s="22">
        <f>D167+1</f>
        <v>147</v>
      </c>
      <c r="E169" s="24" t="s">
        <v>52</v>
      </c>
      <c r="F169" s="20" t="s">
        <v>308</v>
      </c>
      <c r="G169" s="21" t="s">
        <v>309</v>
      </c>
      <c r="H169" s="19" t="s">
        <v>40</v>
      </c>
      <c r="I169" s="19">
        <v>1</v>
      </c>
      <c r="J169" s="19" t="s">
        <v>41</v>
      </c>
    </row>
    <row r="170" spans="1:10" ht="12.75" outlineLevel="1" x14ac:dyDescent="0.2">
      <c r="A170" s="4"/>
      <c r="B170" s="33"/>
      <c r="C170" s="18">
        <f t="shared" si="14"/>
        <v>148</v>
      </c>
      <c r="D170" s="22">
        <f t="shared" ref="D170:D181" si="15">D169+1</f>
        <v>148</v>
      </c>
      <c r="E170" s="24" t="s">
        <v>52</v>
      </c>
      <c r="F170" s="20" t="s">
        <v>310</v>
      </c>
      <c r="G170" s="21" t="s">
        <v>311</v>
      </c>
      <c r="H170" s="19" t="s">
        <v>40</v>
      </c>
      <c r="I170" s="19">
        <v>1</v>
      </c>
      <c r="J170" s="19" t="s">
        <v>41</v>
      </c>
    </row>
    <row r="171" spans="1:10" ht="12.75" outlineLevel="1" x14ac:dyDescent="0.2">
      <c r="A171" s="4"/>
      <c r="B171" s="33"/>
      <c r="C171" s="18">
        <f t="shared" si="14"/>
        <v>149</v>
      </c>
      <c r="D171" s="22">
        <f t="shared" si="15"/>
        <v>149</v>
      </c>
      <c r="E171" s="24" t="s">
        <v>52</v>
      </c>
      <c r="F171" s="20" t="s">
        <v>312</v>
      </c>
      <c r="G171" s="21" t="s">
        <v>313</v>
      </c>
      <c r="H171" s="19" t="s">
        <v>40</v>
      </c>
      <c r="I171" s="19">
        <v>1</v>
      </c>
      <c r="J171" s="19" t="s">
        <v>41</v>
      </c>
    </row>
    <row r="172" spans="1:10" ht="12.75" outlineLevel="1" x14ac:dyDescent="0.2">
      <c r="A172" s="4"/>
      <c r="B172" s="33"/>
      <c r="C172" s="18">
        <f t="shared" si="14"/>
        <v>150</v>
      </c>
      <c r="D172" s="22">
        <f t="shared" si="15"/>
        <v>150</v>
      </c>
      <c r="E172" s="24" t="s">
        <v>64</v>
      </c>
      <c r="F172" s="20" t="s">
        <v>314</v>
      </c>
      <c r="G172" s="21" t="s">
        <v>315</v>
      </c>
      <c r="H172" s="19" t="s">
        <v>40</v>
      </c>
      <c r="I172" s="19">
        <v>1</v>
      </c>
      <c r="J172" s="19" t="s">
        <v>41</v>
      </c>
    </row>
    <row r="173" spans="1:10" ht="12.75" outlineLevel="1" x14ac:dyDescent="0.2">
      <c r="A173" s="4"/>
      <c r="B173" s="33"/>
      <c r="C173" s="18">
        <f t="shared" si="14"/>
        <v>151</v>
      </c>
      <c r="D173" s="22">
        <f t="shared" si="15"/>
        <v>151</v>
      </c>
      <c r="E173" s="24" t="s">
        <v>64</v>
      </c>
      <c r="F173" s="20" t="s">
        <v>316</v>
      </c>
      <c r="G173" s="21" t="s">
        <v>317</v>
      </c>
      <c r="H173" s="19" t="s">
        <v>40</v>
      </c>
      <c r="I173" s="19">
        <v>4</v>
      </c>
      <c r="J173" s="19" t="s">
        <v>41</v>
      </c>
    </row>
    <row r="174" spans="1:10" ht="12.75" outlineLevel="1" x14ac:dyDescent="0.2">
      <c r="A174" s="4"/>
      <c r="B174" s="33"/>
      <c r="C174" s="18">
        <f t="shared" si="14"/>
        <v>152</v>
      </c>
      <c r="D174" s="22">
        <f t="shared" si="15"/>
        <v>152</v>
      </c>
      <c r="E174" s="24" t="s">
        <v>64</v>
      </c>
      <c r="F174" s="20" t="s">
        <v>318</v>
      </c>
      <c r="G174" s="21" t="s">
        <v>319</v>
      </c>
      <c r="H174" s="19" t="s">
        <v>40</v>
      </c>
      <c r="I174" s="19">
        <v>1</v>
      </c>
      <c r="J174" s="19" t="s">
        <v>41</v>
      </c>
    </row>
    <row r="175" spans="1:10" ht="12.75" outlineLevel="1" x14ac:dyDescent="0.2">
      <c r="A175" s="4"/>
      <c r="B175" s="33"/>
      <c r="C175" s="18">
        <f t="shared" si="14"/>
        <v>153</v>
      </c>
      <c r="D175" s="22">
        <f t="shared" si="15"/>
        <v>153</v>
      </c>
      <c r="E175" s="24" t="s">
        <v>93</v>
      </c>
      <c r="F175" s="20" t="s">
        <v>320</v>
      </c>
      <c r="G175" s="21" t="s">
        <v>321</v>
      </c>
      <c r="H175" s="19" t="s">
        <v>40</v>
      </c>
      <c r="I175" s="19">
        <v>1</v>
      </c>
      <c r="J175" s="19" t="s">
        <v>41</v>
      </c>
    </row>
    <row r="176" spans="1:10" ht="12.75" outlineLevel="1" x14ac:dyDescent="0.2">
      <c r="A176" s="4"/>
      <c r="B176" s="33"/>
      <c r="C176" s="18">
        <f t="shared" si="14"/>
        <v>154</v>
      </c>
      <c r="D176" s="22">
        <f t="shared" si="15"/>
        <v>154</v>
      </c>
      <c r="E176" s="24" t="s">
        <v>64</v>
      </c>
      <c r="F176" s="20" t="s">
        <v>322</v>
      </c>
      <c r="G176" s="21" t="s">
        <v>323</v>
      </c>
      <c r="H176" s="19" t="s">
        <v>40</v>
      </c>
      <c r="I176" s="19">
        <v>1</v>
      </c>
      <c r="J176" s="19" t="s">
        <v>41</v>
      </c>
    </row>
    <row r="177" spans="1:10" ht="25.5" outlineLevel="1" x14ac:dyDescent="0.2">
      <c r="A177" s="4"/>
      <c r="B177" s="33"/>
      <c r="C177" s="18">
        <f t="shared" si="14"/>
        <v>155</v>
      </c>
      <c r="D177" s="22">
        <f t="shared" si="15"/>
        <v>155</v>
      </c>
      <c r="E177" s="24" t="s">
        <v>85</v>
      </c>
      <c r="F177" s="20" t="s">
        <v>324</v>
      </c>
      <c r="G177" s="21" t="s">
        <v>325</v>
      </c>
      <c r="H177" s="19" t="s">
        <v>40</v>
      </c>
      <c r="I177" s="19">
        <v>1</v>
      </c>
      <c r="J177" s="19" t="s">
        <v>41</v>
      </c>
    </row>
    <row r="178" spans="1:10" ht="12.75" outlineLevel="1" x14ac:dyDescent="0.2">
      <c r="A178" s="4"/>
      <c r="B178" s="33"/>
      <c r="C178" s="18">
        <f t="shared" si="14"/>
        <v>156</v>
      </c>
      <c r="D178" s="22">
        <f t="shared" si="15"/>
        <v>156</v>
      </c>
      <c r="E178" s="24" t="s">
        <v>116</v>
      </c>
      <c r="F178" s="20" t="s">
        <v>326</v>
      </c>
      <c r="G178" s="21" t="s">
        <v>327</v>
      </c>
      <c r="H178" s="19" t="s">
        <v>40</v>
      </c>
      <c r="I178" s="19">
        <v>1</v>
      </c>
      <c r="J178" s="19" t="s">
        <v>41</v>
      </c>
    </row>
    <row r="179" spans="1:10" ht="12.75" outlineLevel="1" x14ac:dyDescent="0.2">
      <c r="A179" s="4"/>
      <c r="B179" s="33"/>
      <c r="C179" s="18">
        <f t="shared" si="14"/>
        <v>157</v>
      </c>
      <c r="D179" s="22">
        <f t="shared" si="15"/>
        <v>157</v>
      </c>
      <c r="E179" s="24" t="s">
        <v>116</v>
      </c>
      <c r="F179" s="20" t="s">
        <v>328</v>
      </c>
      <c r="G179" s="21" t="s">
        <v>329</v>
      </c>
      <c r="H179" s="19" t="s">
        <v>40</v>
      </c>
      <c r="I179" s="19">
        <v>1</v>
      </c>
      <c r="J179" s="19" t="s">
        <v>41</v>
      </c>
    </row>
    <row r="180" spans="1:10" ht="12.75" outlineLevel="1" x14ac:dyDescent="0.2">
      <c r="A180" s="4"/>
      <c r="B180" s="33"/>
      <c r="C180" s="18">
        <f t="shared" si="14"/>
        <v>158</v>
      </c>
      <c r="D180" s="22">
        <f t="shared" si="15"/>
        <v>158</v>
      </c>
      <c r="E180" s="24" t="s">
        <v>116</v>
      </c>
      <c r="F180" s="20" t="s">
        <v>330</v>
      </c>
      <c r="G180" s="21" t="s">
        <v>331</v>
      </c>
      <c r="H180" s="19" t="s">
        <v>40</v>
      </c>
      <c r="I180" s="19">
        <v>1</v>
      </c>
      <c r="J180" s="19" t="s">
        <v>41</v>
      </c>
    </row>
    <row r="181" spans="1:10" ht="12.75" outlineLevel="1" x14ac:dyDescent="0.2">
      <c r="A181" s="4"/>
      <c r="B181" s="33"/>
      <c r="C181" s="18">
        <f t="shared" si="14"/>
        <v>159</v>
      </c>
      <c r="D181" s="22">
        <f t="shared" si="15"/>
        <v>159</v>
      </c>
      <c r="E181" s="24" t="s">
        <v>64</v>
      </c>
      <c r="F181" s="20" t="s">
        <v>332</v>
      </c>
      <c r="G181" s="21" t="s">
        <v>333</v>
      </c>
      <c r="H181" s="19" t="s">
        <v>40</v>
      </c>
      <c r="I181" s="19">
        <v>1</v>
      </c>
      <c r="J181" s="19" t="s">
        <v>41</v>
      </c>
    </row>
    <row r="182" spans="1:10" ht="12.75" x14ac:dyDescent="0.2">
      <c r="A182" s="4"/>
      <c r="B182" s="28"/>
      <c r="C182" s="27" t="s">
        <v>334</v>
      </c>
      <c r="D182" s="25"/>
      <c r="E182" s="25"/>
      <c r="F182" s="14"/>
      <c r="G182" s="15"/>
      <c r="H182" s="13"/>
      <c r="I182" s="26"/>
      <c r="J182" s="16"/>
    </row>
    <row r="183" spans="1:10" ht="12.75" outlineLevel="1" x14ac:dyDescent="0.2">
      <c r="A183" s="4"/>
      <c r="B183" s="33"/>
      <c r="C183" s="18">
        <f t="shared" ref="C183:C202" si="16">D183</f>
        <v>160</v>
      </c>
      <c r="D183" s="22">
        <f>D181+1</f>
        <v>160</v>
      </c>
      <c r="E183" s="24" t="s">
        <v>43</v>
      </c>
      <c r="F183" s="20" t="s">
        <v>335</v>
      </c>
      <c r="G183" s="21" t="s">
        <v>336</v>
      </c>
      <c r="H183" s="19" t="s">
        <v>40</v>
      </c>
      <c r="I183" s="19">
        <v>1</v>
      </c>
      <c r="J183" s="19" t="s">
        <v>41</v>
      </c>
    </row>
    <row r="184" spans="1:10" ht="12.75" outlineLevel="1" x14ac:dyDescent="0.2">
      <c r="A184" s="4"/>
      <c r="B184" s="33"/>
      <c r="C184" s="18">
        <f t="shared" si="16"/>
        <v>161</v>
      </c>
      <c r="D184" s="22">
        <f t="shared" ref="D184:D202" si="17">D183+1</f>
        <v>161</v>
      </c>
      <c r="E184" s="24" t="s">
        <v>43</v>
      </c>
      <c r="F184" s="20" t="s">
        <v>337</v>
      </c>
      <c r="G184" s="21" t="s">
        <v>338</v>
      </c>
      <c r="H184" s="19" t="s">
        <v>40</v>
      </c>
      <c r="I184" s="19">
        <v>1</v>
      </c>
      <c r="J184" s="19" t="s">
        <v>41</v>
      </c>
    </row>
    <row r="185" spans="1:10" ht="12.75" outlineLevel="1" x14ac:dyDescent="0.2">
      <c r="A185" s="4"/>
      <c r="B185" s="33"/>
      <c r="C185" s="18">
        <f t="shared" si="16"/>
        <v>162</v>
      </c>
      <c r="D185" s="22">
        <f t="shared" si="17"/>
        <v>162</v>
      </c>
      <c r="E185" s="24" t="s">
        <v>153</v>
      </c>
      <c r="F185" s="20" t="s">
        <v>339</v>
      </c>
      <c r="G185" s="21" t="s">
        <v>340</v>
      </c>
      <c r="H185" s="19" t="s">
        <v>40</v>
      </c>
      <c r="I185" s="19">
        <v>1</v>
      </c>
      <c r="J185" s="19" t="s">
        <v>41</v>
      </c>
    </row>
    <row r="186" spans="1:10" ht="12.75" outlineLevel="1" x14ac:dyDescent="0.2">
      <c r="A186" s="4"/>
      <c r="B186" s="33"/>
      <c r="C186" s="18">
        <f t="shared" si="16"/>
        <v>163</v>
      </c>
      <c r="D186" s="22">
        <f t="shared" si="17"/>
        <v>163</v>
      </c>
      <c r="E186" s="24" t="s">
        <v>153</v>
      </c>
      <c r="F186" s="20" t="s">
        <v>341</v>
      </c>
      <c r="G186" s="21" t="s">
        <v>174</v>
      </c>
      <c r="H186" s="19" t="s">
        <v>40</v>
      </c>
      <c r="I186" s="19">
        <v>1</v>
      </c>
      <c r="J186" s="19" t="s">
        <v>41</v>
      </c>
    </row>
    <row r="187" spans="1:10" ht="12.75" outlineLevel="1" x14ac:dyDescent="0.2">
      <c r="A187" s="4"/>
      <c r="B187" s="33"/>
      <c r="C187" s="18">
        <f t="shared" si="16"/>
        <v>164</v>
      </c>
      <c r="D187" s="22">
        <f t="shared" si="17"/>
        <v>164</v>
      </c>
      <c r="E187" s="24" t="s">
        <v>153</v>
      </c>
      <c r="F187" s="20" t="s">
        <v>342</v>
      </c>
      <c r="G187" s="21" t="s">
        <v>340</v>
      </c>
      <c r="H187" s="19" t="s">
        <v>40</v>
      </c>
      <c r="I187" s="19">
        <v>1</v>
      </c>
      <c r="J187" s="19" t="s">
        <v>41</v>
      </c>
    </row>
    <row r="188" spans="1:10" ht="25.5" outlineLevel="1" x14ac:dyDescent="0.2">
      <c r="A188" s="4"/>
      <c r="B188" s="33"/>
      <c r="C188" s="18">
        <f t="shared" si="16"/>
        <v>165</v>
      </c>
      <c r="D188" s="22">
        <f t="shared" si="17"/>
        <v>165</v>
      </c>
      <c r="E188" s="24" t="s">
        <v>153</v>
      </c>
      <c r="F188" s="20" t="s">
        <v>343</v>
      </c>
      <c r="G188" s="21" t="s">
        <v>344</v>
      </c>
      <c r="H188" s="19" t="s">
        <v>91</v>
      </c>
      <c r="I188" s="19">
        <v>1</v>
      </c>
      <c r="J188" s="19" t="s">
        <v>41</v>
      </c>
    </row>
    <row r="189" spans="1:10" ht="12.75" outlineLevel="1" x14ac:dyDescent="0.2">
      <c r="A189" s="4"/>
      <c r="B189" s="33"/>
      <c r="C189" s="18">
        <f t="shared" si="16"/>
        <v>166</v>
      </c>
      <c r="D189" s="22">
        <f t="shared" si="17"/>
        <v>166</v>
      </c>
      <c r="E189" s="24" t="s">
        <v>59</v>
      </c>
      <c r="F189" s="20" t="s">
        <v>345</v>
      </c>
      <c r="G189" s="21" t="s">
        <v>346</v>
      </c>
      <c r="H189" s="19" t="s">
        <v>40</v>
      </c>
      <c r="I189" s="19">
        <v>1</v>
      </c>
      <c r="J189" s="19" t="s">
        <v>41</v>
      </c>
    </row>
    <row r="190" spans="1:10" ht="12.75" outlineLevel="1" x14ac:dyDescent="0.2">
      <c r="A190" s="4"/>
      <c r="B190" s="33"/>
      <c r="C190" s="18">
        <f t="shared" si="16"/>
        <v>167</v>
      </c>
      <c r="D190" s="22">
        <f t="shared" si="17"/>
        <v>167</v>
      </c>
      <c r="E190" s="24" t="s">
        <v>59</v>
      </c>
      <c r="F190" s="20" t="s">
        <v>347</v>
      </c>
      <c r="G190" s="21" t="s">
        <v>348</v>
      </c>
      <c r="H190" s="19" t="s">
        <v>40</v>
      </c>
      <c r="I190" s="19">
        <v>1</v>
      </c>
      <c r="J190" s="19" t="s">
        <v>41</v>
      </c>
    </row>
    <row r="191" spans="1:10" ht="12.75" outlineLevel="1" x14ac:dyDescent="0.2">
      <c r="A191" s="4"/>
      <c r="B191" s="33"/>
      <c r="C191" s="18">
        <f t="shared" si="16"/>
        <v>168</v>
      </c>
      <c r="D191" s="22">
        <f t="shared" si="17"/>
        <v>168</v>
      </c>
      <c r="E191" s="24" t="s">
        <v>93</v>
      </c>
      <c r="F191" s="20" t="s">
        <v>349</v>
      </c>
      <c r="G191" s="21" t="s">
        <v>350</v>
      </c>
      <c r="H191" s="19" t="s">
        <v>40</v>
      </c>
      <c r="I191" s="19">
        <v>1</v>
      </c>
      <c r="J191" s="19" t="s">
        <v>41</v>
      </c>
    </row>
    <row r="192" spans="1:10" ht="12.75" outlineLevel="1" x14ac:dyDescent="0.2">
      <c r="A192" s="4"/>
      <c r="B192" s="33"/>
      <c r="C192" s="18">
        <f t="shared" si="16"/>
        <v>169</v>
      </c>
      <c r="D192" s="22">
        <f t="shared" si="17"/>
        <v>169</v>
      </c>
      <c r="E192" s="24" t="s">
        <v>116</v>
      </c>
      <c r="F192" s="20" t="s">
        <v>351</v>
      </c>
      <c r="G192" s="21" t="s">
        <v>352</v>
      </c>
      <c r="H192" s="19" t="s">
        <v>40</v>
      </c>
      <c r="I192" s="19">
        <v>1</v>
      </c>
      <c r="J192" s="19" t="s">
        <v>41</v>
      </c>
    </row>
    <row r="193" spans="1:10" ht="12.75" outlineLevel="1" x14ac:dyDescent="0.2">
      <c r="A193" s="4"/>
      <c r="B193" s="33"/>
      <c r="C193" s="18">
        <f t="shared" si="16"/>
        <v>170</v>
      </c>
      <c r="D193" s="22">
        <f t="shared" si="17"/>
        <v>170</v>
      </c>
      <c r="E193" s="24" t="s">
        <v>116</v>
      </c>
      <c r="F193" s="20" t="s">
        <v>353</v>
      </c>
      <c r="G193" s="21" t="s">
        <v>354</v>
      </c>
      <c r="H193" s="19" t="s">
        <v>40</v>
      </c>
      <c r="I193" s="19">
        <v>1</v>
      </c>
      <c r="J193" s="19" t="s">
        <v>41</v>
      </c>
    </row>
    <row r="194" spans="1:10" ht="12.75" outlineLevel="1" x14ac:dyDescent="0.2">
      <c r="A194" s="4"/>
      <c r="B194" s="33"/>
      <c r="C194" s="18">
        <f t="shared" si="16"/>
        <v>171</v>
      </c>
      <c r="D194" s="22">
        <f t="shared" si="17"/>
        <v>171</v>
      </c>
      <c r="E194" s="24" t="s">
        <v>116</v>
      </c>
      <c r="F194" s="20" t="s">
        <v>355</v>
      </c>
      <c r="G194" s="21" t="s">
        <v>356</v>
      </c>
      <c r="H194" s="19" t="s">
        <v>40</v>
      </c>
      <c r="I194" s="19">
        <v>1</v>
      </c>
      <c r="J194" s="19" t="s">
        <v>41</v>
      </c>
    </row>
    <row r="195" spans="1:10" ht="12.75" outlineLevel="1" x14ac:dyDescent="0.2">
      <c r="A195" s="4"/>
      <c r="B195" s="33"/>
      <c r="C195" s="18">
        <f t="shared" si="16"/>
        <v>172</v>
      </c>
      <c r="D195" s="22">
        <f t="shared" si="17"/>
        <v>172</v>
      </c>
      <c r="E195" s="24" t="s">
        <v>116</v>
      </c>
      <c r="F195" s="20" t="s">
        <v>357</v>
      </c>
      <c r="G195" s="21" t="s">
        <v>358</v>
      </c>
      <c r="H195" s="19" t="s">
        <v>40</v>
      </c>
      <c r="I195" s="19">
        <v>1</v>
      </c>
      <c r="J195" s="19" t="s">
        <v>41</v>
      </c>
    </row>
    <row r="196" spans="1:10" ht="12.75" outlineLevel="1" x14ac:dyDescent="0.2">
      <c r="A196" s="4"/>
      <c r="B196" s="33"/>
      <c r="C196" s="18">
        <f t="shared" si="16"/>
        <v>173</v>
      </c>
      <c r="D196" s="22">
        <f t="shared" si="17"/>
        <v>173</v>
      </c>
      <c r="E196" s="24" t="s">
        <v>119</v>
      </c>
      <c r="F196" s="20" t="s">
        <v>359</v>
      </c>
      <c r="G196" s="21" t="s">
        <v>360</v>
      </c>
      <c r="H196" s="19" t="s">
        <v>40</v>
      </c>
      <c r="I196" s="19">
        <v>1</v>
      </c>
      <c r="J196" s="19" t="s">
        <v>41</v>
      </c>
    </row>
    <row r="197" spans="1:10" ht="12.75" outlineLevel="1" x14ac:dyDescent="0.2">
      <c r="A197" s="4"/>
      <c r="B197" s="33"/>
      <c r="C197" s="18">
        <f t="shared" si="16"/>
        <v>174</v>
      </c>
      <c r="D197" s="22">
        <f t="shared" si="17"/>
        <v>174</v>
      </c>
      <c r="E197" s="24" t="s">
        <v>119</v>
      </c>
      <c r="F197" s="20" t="s">
        <v>361</v>
      </c>
      <c r="G197" s="21" t="s">
        <v>362</v>
      </c>
      <c r="H197" s="19" t="s">
        <v>40</v>
      </c>
      <c r="I197" s="19">
        <v>2</v>
      </c>
      <c r="J197" s="19" t="s">
        <v>41</v>
      </c>
    </row>
    <row r="198" spans="1:10" ht="12.75" outlineLevel="1" x14ac:dyDescent="0.2">
      <c r="A198" s="4"/>
      <c r="B198" s="33"/>
      <c r="C198" s="18">
        <f t="shared" si="16"/>
        <v>175</v>
      </c>
      <c r="D198" s="22">
        <f t="shared" si="17"/>
        <v>175</v>
      </c>
      <c r="E198" s="24" t="s">
        <v>119</v>
      </c>
      <c r="F198" s="20" t="s">
        <v>363</v>
      </c>
      <c r="G198" s="21" t="s">
        <v>364</v>
      </c>
      <c r="H198" s="19" t="s">
        <v>40</v>
      </c>
      <c r="I198" s="19">
        <v>1</v>
      </c>
      <c r="J198" s="19" t="s">
        <v>41</v>
      </c>
    </row>
    <row r="199" spans="1:10" ht="12.75" outlineLevel="1" x14ac:dyDescent="0.2">
      <c r="A199" s="4"/>
      <c r="B199" s="33"/>
      <c r="C199" s="18">
        <f t="shared" si="16"/>
        <v>176</v>
      </c>
      <c r="D199" s="22">
        <f t="shared" si="17"/>
        <v>176</v>
      </c>
      <c r="E199" s="24" t="s">
        <v>64</v>
      </c>
      <c r="F199" s="20" t="s">
        <v>365</v>
      </c>
      <c r="G199" s="21" t="s">
        <v>366</v>
      </c>
      <c r="H199" s="19" t="s">
        <v>40</v>
      </c>
      <c r="I199" s="19">
        <v>2</v>
      </c>
      <c r="J199" s="19" t="s">
        <v>41</v>
      </c>
    </row>
    <row r="200" spans="1:10" ht="12.75" outlineLevel="1" x14ac:dyDescent="0.2">
      <c r="A200" s="4"/>
      <c r="B200" s="33"/>
      <c r="C200" s="18">
        <f t="shared" si="16"/>
        <v>177</v>
      </c>
      <c r="D200" s="22">
        <f t="shared" si="17"/>
        <v>177</v>
      </c>
      <c r="E200" s="24" t="s">
        <v>64</v>
      </c>
      <c r="F200" s="20" t="s">
        <v>367</v>
      </c>
      <c r="G200" s="21" t="s">
        <v>368</v>
      </c>
      <c r="H200" s="19" t="s">
        <v>40</v>
      </c>
      <c r="I200" s="19">
        <v>1</v>
      </c>
      <c r="J200" s="19" t="s">
        <v>41</v>
      </c>
    </row>
    <row r="201" spans="1:10" ht="12.75" outlineLevel="1" x14ac:dyDescent="0.2">
      <c r="A201" s="4"/>
      <c r="B201" s="33"/>
      <c r="C201" s="18">
        <f t="shared" si="16"/>
        <v>178</v>
      </c>
      <c r="D201" s="22">
        <f t="shared" si="17"/>
        <v>178</v>
      </c>
      <c r="E201" s="24" t="s">
        <v>64</v>
      </c>
      <c r="F201" s="20" t="s">
        <v>369</v>
      </c>
      <c r="G201" s="21" t="s">
        <v>370</v>
      </c>
      <c r="H201" s="19" t="s">
        <v>40</v>
      </c>
      <c r="I201" s="19">
        <v>1</v>
      </c>
      <c r="J201" s="19" t="s">
        <v>41</v>
      </c>
    </row>
    <row r="202" spans="1:10" ht="12.75" outlineLevel="1" x14ac:dyDescent="0.2">
      <c r="A202" s="4"/>
      <c r="B202" s="33"/>
      <c r="C202" s="18">
        <f t="shared" si="16"/>
        <v>179</v>
      </c>
      <c r="D202" s="22">
        <f t="shared" si="17"/>
        <v>179</v>
      </c>
      <c r="E202" s="24" t="s">
        <v>64</v>
      </c>
      <c r="F202" s="20" t="s">
        <v>371</v>
      </c>
      <c r="G202" s="21" t="s">
        <v>372</v>
      </c>
      <c r="H202" s="19" t="s">
        <v>40</v>
      </c>
      <c r="I202" s="19">
        <v>1</v>
      </c>
      <c r="J202" s="19" t="s">
        <v>41</v>
      </c>
    </row>
    <row r="203" spans="1:10" ht="12.75" x14ac:dyDescent="0.2">
      <c r="A203" s="4"/>
      <c r="B203" s="28"/>
      <c r="C203" s="27" t="s">
        <v>373</v>
      </c>
      <c r="D203" s="25"/>
      <c r="E203" s="25"/>
      <c r="F203" s="14"/>
      <c r="G203" s="15"/>
      <c r="H203" s="13"/>
      <c r="I203" s="26"/>
      <c r="J203" s="16"/>
    </row>
    <row r="204" spans="1:10" ht="12.75" outlineLevel="1" x14ac:dyDescent="0.2">
      <c r="A204" s="4"/>
      <c r="B204" s="33"/>
      <c r="C204" s="18">
        <f t="shared" ref="C204:C228" si="18">D204</f>
        <v>180</v>
      </c>
      <c r="D204" s="22">
        <f>D202+1</f>
        <v>180</v>
      </c>
      <c r="E204" s="24" t="s">
        <v>71</v>
      </c>
      <c r="F204" s="20" t="s">
        <v>374</v>
      </c>
      <c r="G204" s="21" t="s">
        <v>375</v>
      </c>
      <c r="H204" s="19" t="s">
        <v>40</v>
      </c>
      <c r="I204" s="19">
        <v>2</v>
      </c>
      <c r="J204" s="19" t="s">
        <v>67</v>
      </c>
    </row>
    <row r="205" spans="1:10" ht="25.5" outlineLevel="1" x14ac:dyDescent="0.2">
      <c r="A205" s="4"/>
      <c r="B205" s="33"/>
      <c r="C205" s="18">
        <f t="shared" si="18"/>
        <v>181</v>
      </c>
      <c r="D205" s="22">
        <f t="shared" ref="D205:D228" si="19">D204+1</f>
        <v>181</v>
      </c>
      <c r="E205" s="24" t="s">
        <v>71</v>
      </c>
      <c r="F205" s="20" t="s">
        <v>376</v>
      </c>
      <c r="G205" s="21" t="s">
        <v>377</v>
      </c>
      <c r="H205" s="19" t="s">
        <v>40</v>
      </c>
      <c r="I205" s="19">
        <v>1</v>
      </c>
      <c r="J205" s="19" t="s">
        <v>67</v>
      </c>
    </row>
    <row r="206" spans="1:10" ht="12.75" outlineLevel="1" x14ac:dyDescent="0.2">
      <c r="A206" s="4"/>
      <c r="B206" s="33"/>
      <c r="C206" s="18">
        <f t="shared" si="18"/>
        <v>182</v>
      </c>
      <c r="D206" s="22">
        <f t="shared" si="19"/>
        <v>182</v>
      </c>
      <c r="E206" s="24" t="s">
        <v>71</v>
      </c>
      <c r="F206" s="20" t="s">
        <v>378</v>
      </c>
      <c r="G206" s="21" t="s">
        <v>379</v>
      </c>
      <c r="H206" s="19" t="s">
        <v>40</v>
      </c>
      <c r="I206" s="19">
        <v>1</v>
      </c>
      <c r="J206" s="19" t="s">
        <v>41</v>
      </c>
    </row>
    <row r="207" spans="1:10" ht="25.5" outlineLevel="1" x14ac:dyDescent="0.2">
      <c r="A207" s="4"/>
      <c r="B207" s="33"/>
      <c r="C207" s="18">
        <f t="shared" si="18"/>
        <v>183</v>
      </c>
      <c r="D207" s="22">
        <f t="shared" si="19"/>
        <v>183</v>
      </c>
      <c r="E207" s="24" t="s">
        <v>71</v>
      </c>
      <c r="F207" s="20" t="s">
        <v>380</v>
      </c>
      <c r="G207" s="21" t="s">
        <v>381</v>
      </c>
      <c r="H207" s="19" t="s">
        <v>40</v>
      </c>
      <c r="I207" s="19">
        <v>1</v>
      </c>
      <c r="J207" s="19" t="s">
        <v>67</v>
      </c>
    </row>
    <row r="208" spans="1:10" ht="25.5" outlineLevel="1" x14ac:dyDescent="0.2">
      <c r="A208" s="4"/>
      <c r="B208" s="33"/>
      <c r="C208" s="18">
        <f t="shared" si="18"/>
        <v>184</v>
      </c>
      <c r="D208" s="22">
        <f t="shared" si="19"/>
        <v>184</v>
      </c>
      <c r="E208" s="24" t="s">
        <v>71</v>
      </c>
      <c r="F208" s="20" t="s">
        <v>382</v>
      </c>
      <c r="G208" s="21" t="s">
        <v>383</v>
      </c>
      <c r="H208" s="19" t="s">
        <v>40</v>
      </c>
      <c r="I208" s="19">
        <v>1</v>
      </c>
      <c r="J208" s="19" t="s">
        <v>67</v>
      </c>
    </row>
    <row r="209" spans="1:10" ht="25.5" outlineLevel="1" x14ac:dyDescent="0.2">
      <c r="A209" s="4"/>
      <c r="B209" s="33"/>
      <c r="C209" s="18">
        <f t="shared" si="18"/>
        <v>185</v>
      </c>
      <c r="D209" s="22">
        <f t="shared" si="19"/>
        <v>185</v>
      </c>
      <c r="E209" s="24" t="s">
        <v>71</v>
      </c>
      <c r="F209" s="20" t="s">
        <v>384</v>
      </c>
      <c r="G209" s="21" t="s">
        <v>385</v>
      </c>
      <c r="H209" s="19" t="s">
        <v>40</v>
      </c>
      <c r="I209" s="19">
        <v>1</v>
      </c>
      <c r="J209" s="19" t="s">
        <v>67</v>
      </c>
    </row>
    <row r="210" spans="1:10" ht="25.5" outlineLevel="1" x14ac:dyDescent="0.2">
      <c r="A210" s="4"/>
      <c r="B210" s="33"/>
      <c r="C210" s="18">
        <f t="shared" si="18"/>
        <v>186</v>
      </c>
      <c r="D210" s="22">
        <f t="shared" si="19"/>
        <v>186</v>
      </c>
      <c r="E210" s="24" t="s">
        <v>71</v>
      </c>
      <c r="F210" s="20" t="s">
        <v>386</v>
      </c>
      <c r="G210" s="21" t="s">
        <v>387</v>
      </c>
      <c r="H210" s="19" t="s">
        <v>40</v>
      </c>
      <c r="I210" s="19">
        <v>1</v>
      </c>
      <c r="J210" s="19" t="s">
        <v>41</v>
      </c>
    </row>
    <row r="211" spans="1:10" ht="12.75" outlineLevel="1" x14ac:dyDescent="0.2">
      <c r="A211" s="4"/>
      <c r="B211" s="33"/>
      <c r="C211" s="18">
        <f t="shared" si="18"/>
        <v>187</v>
      </c>
      <c r="D211" s="22">
        <f t="shared" si="19"/>
        <v>187</v>
      </c>
      <c r="E211" s="24" t="s">
        <v>71</v>
      </c>
      <c r="F211" s="20" t="s">
        <v>388</v>
      </c>
      <c r="G211" s="21" t="s">
        <v>389</v>
      </c>
      <c r="H211" s="19" t="s">
        <v>40</v>
      </c>
      <c r="I211" s="19">
        <v>1</v>
      </c>
      <c r="J211" s="19" t="s">
        <v>67</v>
      </c>
    </row>
    <row r="212" spans="1:10" ht="12.75" outlineLevel="1" x14ac:dyDescent="0.2">
      <c r="A212" s="4"/>
      <c r="B212" s="33"/>
      <c r="C212" s="18">
        <f t="shared" si="18"/>
        <v>188</v>
      </c>
      <c r="D212" s="22">
        <f t="shared" si="19"/>
        <v>188</v>
      </c>
      <c r="E212" s="24" t="s">
        <v>71</v>
      </c>
      <c r="F212" s="20" t="s">
        <v>390</v>
      </c>
      <c r="G212" s="21" t="s">
        <v>391</v>
      </c>
      <c r="H212" s="19" t="s">
        <v>40</v>
      </c>
      <c r="I212" s="19">
        <v>1</v>
      </c>
      <c r="J212" s="19" t="s">
        <v>41</v>
      </c>
    </row>
    <row r="213" spans="1:10" ht="12.75" outlineLevel="1" x14ac:dyDescent="0.2">
      <c r="A213" s="4"/>
      <c r="B213" s="33"/>
      <c r="C213" s="18">
        <f t="shared" si="18"/>
        <v>189</v>
      </c>
      <c r="D213" s="22">
        <f t="shared" si="19"/>
        <v>189</v>
      </c>
      <c r="E213" s="24" t="s">
        <v>71</v>
      </c>
      <c r="F213" s="20" t="s">
        <v>392</v>
      </c>
      <c r="G213" s="21" t="s">
        <v>393</v>
      </c>
      <c r="H213" s="19" t="s">
        <v>40</v>
      </c>
      <c r="I213" s="19">
        <v>1</v>
      </c>
      <c r="J213" s="19" t="s">
        <v>41</v>
      </c>
    </row>
    <row r="214" spans="1:10" ht="12.75" outlineLevel="1" x14ac:dyDescent="0.2">
      <c r="A214" s="4"/>
      <c r="B214" s="33"/>
      <c r="C214" s="18">
        <f t="shared" si="18"/>
        <v>190</v>
      </c>
      <c r="D214" s="22">
        <f t="shared" si="19"/>
        <v>190</v>
      </c>
      <c r="E214" s="24" t="s">
        <v>71</v>
      </c>
      <c r="F214" s="20" t="s">
        <v>394</v>
      </c>
      <c r="G214" s="21" t="s">
        <v>395</v>
      </c>
      <c r="H214" s="19" t="s">
        <v>396</v>
      </c>
      <c r="I214" s="19">
        <v>1</v>
      </c>
      <c r="J214" s="19" t="s">
        <v>41</v>
      </c>
    </row>
    <row r="215" spans="1:10" ht="12.75" outlineLevel="1" x14ac:dyDescent="0.2">
      <c r="A215" s="4"/>
      <c r="B215" s="33"/>
      <c r="C215" s="18">
        <f t="shared" si="18"/>
        <v>191</v>
      </c>
      <c r="D215" s="22">
        <f t="shared" si="19"/>
        <v>191</v>
      </c>
      <c r="E215" s="24" t="s">
        <v>71</v>
      </c>
      <c r="F215" s="20" t="s">
        <v>397</v>
      </c>
      <c r="G215" s="21" t="s">
        <v>398</v>
      </c>
      <c r="H215" s="19" t="s">
        <v>40</v>
      </c>
      <c r="I215" s="19">
        <v>1</v>
      </c>
      <c r="J215" s="19" t="s">
        <v>41</v>
      </c>
    </row>
    <row r="216" spans="1:10" ht="12.75" outlineLevel="1" x14ac:dyDescent="0.2">
      <c r="A216" s="4"/>
      <c r="B216" s="33"/>
      <c r="C216" s="18">
        <f t="shared" si="18"/>
        <v>192</v>
      </c>
      <c r="D216" s="22">
        <f t="shared" si="19"/>
        <v>192</v>
      </c>
      <c r="E216" s="24" t="s">
        <v>71</v>
      </c>
      <c r="F216" s="20" t="s">
        <v>399</v>
      </c>
      <c r="G216" s="21" t="s">
        <v>400</v>
      </c>
      <c r="H216" s="19" t="s">
        <v>40</v>
      </c>
      <c r="I216" s="19">
        <v>1</v>
      </c>
      <c r="J216" s="19" t="s">
        <v>41</v>
      </c>
    </row>
    <row r="217" spans="1:10" ht="12.75" outlineLevel="1" x14ac:dyDescent="0.2">
      <c r="A217" s="4"/>
      <c r="B217" s="33"/>
      <c r="C217" s="18">
        <f t="shared" si="18"/>
        <v>193</v>
      </c>
      <c r="D217" s="22">
        <f t="shared" si="19"/>
        <v>193</v>
      </c>
      <c r="E217" s="24" t="s">
        <v>71</v>
      </c>
      <c r="F217" s="20" t="s">
        <v>401</v>
      </c>
      <c r="G217" s="21" t="s">
        <v>402</v>
      </c>
      <c r="H217" s="19" t="s">
        <v>40</v>
      </c>
      <c r="I217" s="19">
        <v>1</v>
      </c>
      <c r="J217" s="19" t="s">
        <v>41</v>
      </c>
    </row>
    <row r="218" spans="1:10" ht="12.75" outlineLevel="1" x14ac:dyDescent="0.2">
      <c r="A218" s="4"/>
      <c r="B218" s="33"/>
      <c r="C218" s="18">
        <f t="shared" si="18"/>
        <v>194</v>
      </c>
      <c r="D218" s="22">
        <f t="shared" si="19"/>
        <v>194</v>
      </c>
      <c r="E218" s="24" t="s">
        <v>71</v>
      </c>
      <c r="F218" s="20" t="s">
        <v>403</v>
      </c>
      <c r="G218" s="21" t="s">
        <v>404</v>
      </c>
      <c r="H218" s="19" t="s">
        <v>40</v>
      </c>
      <c r="I218" s="19">
        <v>1</v>
      </c>
      <c r="J218" s="19" t="s">
        <v>67</v>
      </c>
    </row>
    <row r="219" spans="1:10" ht="12.75" outlineLevel="1" x14ac:dyDescent="0.2">
      <c r="A219" s="4"/>
      <c r="B219" s="33"/>
      <c r="C219" s="18">
        <f t="shared" si="18"/>
        <v>195</v>
      </c>
      <c r="D219" s="22">
        <f t="shared" si="19"/>
        <v>195</v>
      </c>
      <c r="E219" s="24" t="s">
        <v>71</v>
      </c>
      <c r="F219" s="20" t="s">
        <v>405</v>
      </c>
      <c r="G219" s="21" t="s">
        <v>406</v>
      </c>
      <c r="H219" s="19" t="s">
        <v>40</v>
      </c>
      <c r="I219" s="19">
        <v>1</v>
      </c>
      <c r="J219" s="19" t="s">
        <v>67</v>
      </c>
    </row>
    <row r="220" spans="1:10" ht="12.75" outlineLevel="1" x14ac:dyDescent="0.2">
      <c r="A220" s="4"/>
      <c r="B220" s="33"/>
      <c r="C220" s="18">
        <f t="shared" si="18"/>
        <v>196</v>
      </c>
      <c r="D220" s="22">
        <f t="shared" si="19"/>
        <v>196</v>
      </c>
      <c r="E220" s="24" t="s">
        <v>71</v>
      </c>
      <c r="F220" s="20" t="s">
        <v>407</v>
      </c>
      <c r="G220" s="21" t="s">
        <v>408</v>
      </c>
      <c r="H220" s="19" t="s">
        <v>40</v>
      </c>
      <c r="I220" s="19">
        <v>1</v>
      </c>
      <c r="J220" s="19" t="s">
        <v>41</v>
      </c>
    </row>
    <row r="221" spans="1:10" ht="12.75" outlineLevel="1" x14ac:dyDescent="0.2">
      <c r="A221" s="4"/>
      <c r="B221" s="33"/>
      <c r="C221" s="18">
        <f t="shared" si="18"/>
        <v>197</v>
      </c>
      <c r="D221" s="22">
        <f t="shared" si="19"/>
        <v>197</v>
      </c>
      <c r="E221" s="24" t="s">
        <v>71</v>
      </c>
      <c r="F221" s="20" t="s">
        <v>409</v>
      </c>
      <c r="G221" s="21" t="s">
        <v>410</v>
      </c>
      <c r="H221" s="19" t="s">
        <v>40</v>
      </c>
      <c r="I221" s="19">
        <v>1</v>
      </c>
      <c r="J221" s="19" t="s">
        <v>41</v>
      </c>
    </row>
    <row r="222" spans="1:10" ht="12.75" outlineLevel="1" x14ac:dyDescent="0.2">
      <c r="A222" s="4"/>
      <c r="B222" s="33"/>
      <c r="C222" s="18">
        <f t="shared" si="18"/>
        <v>198</v>
      </c>
      <c r="D222" s="22">
        <f t="shared" si="19"/>
        <v>198</v>
      </c>
      <c r="E222" s="24" t="s">
        <v>119</v>
      </c>
      <c r="F222" s="20" t="s">
        <v>411</v>
      </c>
      <c r="G222" s="21" t="s">
        <v>412</v>
      </c>
      <c r="H222" s="19" t="s">
        <v>40</v>
      </c>
      <c r="I222" s="19">
        <v>3</v>
      </c>
      <c r="J222" s="19" t="s">
        <v>41</v>
      </c>
    </row>
    <row r="223" spans="1:10" ht="12.75" outlineLevel="1" x14ac:dyDescent="0.2">
      <c r="A223" s="4"/>
      <c r="B223" s="33"/>
      <c r="C223" s="18">
        <f t="shared" si="18"/>
        <v>199</v>
      </c>
      <c r="D223" s="22">
        <f t="shared" si="19"/>
        <v>199</v>
      </c>
      <c r="E223" s="24" t="s">
        <v>119</v>
      </c>
      <c r="F223" s="20" t="s">
        <v>413</v>
      </c>
      <c r="G223" s="21" t="s">
        <v>414</v>
      </c>
      <c r="H223" s="19" t="s">
        <v>40</v>
      </c>
      <c r="I223" s="19">
        <v>3</v>
      </c>
      <c r="J223" s="19" t="s">
        <v>41</v>
      </c>
    </row>
    <row r="224" spans="1:10" ht="12.75" outlineLevel="1" x14ac:dyDescent="0.2">
      <c r="A224" s="4"/>
      <c r="B224" s="33"/>
      <c r="C224" s="18">
        <f t="shared" si="18"/>
        <v>200</v>
      </c>
      <c r="D224" s="22">
        <f t="shared" si="19"/>
        <v>200</v>
      </c>
      <c r="E224" s="24" t="s">
        <v>64</v>
      </c>
      <c r="F224" s="20" t="s">
        <v>415</v>
      </c>
      <c r="G224" s="21" t="s">
        <v>416</v>
      </c>
      <c r="H224" s="19" t="s">
        <v>40</v>
      </c>
      <c r="I224" s="19">
        <v>3</v>
      </c>
      <c r="J224" s="19" t="s">
        <v>41</v>
      </c>
    </row>
    <row r="225" spans="1:10" ht="12.75" outlineLevel="1" x14ac:dyDescent="0.2">
      <c r="A225" s="4"/>
      <c r="B225" s="33"/>
      <c r="C225" s="18">
        <f t="shared" si="18"/>
        <v>201</v>
      </c>
      <c r="D225" s="22">
        <f t="shared" si="19"/>
        <v>201</v>
      </c>
      <c r="E225" s="24" t="s">
        <v>64</v>
      </c>
      <c r="F225" s="20" t="s">
        <v>417</v>
      </c>
      <c r="G225" s="21" t="s">
        <v>212</v>
      </c>
      <c r="H225" s="19" t="s">
        <v>40</v>
      </c>
      <c r="I225" s="19">
        <v>4</v>
      </c>
      <c r="J225" s="19" t="s">
        <v>41</v>
      </c>
    </row>
    <row r="226" spans="1:10" ht="12.75" outlineLevel="1" x14ac:dyDescent="0.2">
      <c r="A226" s="4"/>
      <c r="B226" s="33"/>
      <c r="C226" s="18">
        <f t="shared" si="18"/>
        <v>202</v>
      </c>
      <c r="D226" s="22">
        <f t="shared" si="19"/>
        <v>202</v>
      </c>
      <c r="E226" s="24" t="s">
        <v>64</v>
      </c>
      <c r="F226" s="20" t="s">
        <v>418</v>
      </c>
      <c r="G226" s="21" t="s">
        <v>419</v>
      </c>
      <c r="H226" s="19" t="s">
        <v>40</v>
      </c>
      <c r="I226" s="19">
        <v>1</v>
      </c>
      <c r="J226" s="19" t="s">
        <v>41</v>
      </c>
    </row>
    <row r="227" spans="1:10" ht="12.75" outlineLevel="1" x14ac:dyDescent="0.2">
      <c r="A227" s="4"/>
      <c r="B227" s="33"/>
      <c r="C227" s="18">
        <f t="shared" si="18"/>
        <v>203</v>
      </c>
      <c r="D227" s="22">
        <f t="shared" si="19"/>
        <v>203</v>
      </c>
      <c r="E227" s="24"/>
      <c r="F227" s="20"/>
      <c r="G227" s="21" t="s">
        <v>79</v>
      </c>
      <c r="H227" s="19" t="s">
        <v>79</v>
      </c>
      <c r="I227" s="19">
        <v>1</v>
      </c>
      <c r="J227" s="19" t="s">
        <v>67</v>
      </c>
    </row>
    <row r="228" spans="1:10" ht="12.75" outlineLevel="1" x14ac:dyDescent="0.2">
      <c r="A228" s="4"/>
      <c r="B228" s="33"/>
      <c r="C228" s="18">
        <f t="shared" si="18"/>
        <v>204</v>
      </c>
      <c r="D228" s="22">
        <f t="shared" si="19"/>
        <v>204</v>
      </c>
      <c r="E228" s="24" t="s">
        <v>71</v>
      </c>
      <c r="F228" s="20" t="s">
        <v>420</v>
      </c>
      <c r="G228" s="21" t="s">
        <v>421</v>
      </c>
      <c r="H228" s="19" t="s">
        <v>40</v>
      </c>
      <c r="I228" s="19">
        <v>1</v>
      </c>
      <c r="J228" s="19" t="s">
        <v>41</v>
      </c>
    </row>
    <row r="229" spans="1:10" ht="12.75" x14ac:dyDescent="0.2">
      <c r="A229" s="4"/>
      <c r="B229" s="28"/>
      <c r="C229" s="27" t="s">
        <v>422</v>
      </c>
      <c r="D229" s="25"/>
      <c r="E229" s="25"/>
      <c r="F229" s="14"/>
      <c r="G229" s="15"/>
      <c r="H229" s="13"/>
      <c r="I229" s="26"/>
      <c r="J229" s="16"/>
    </row>
    <row r="230" spans="1:10" ht="38.25" outlineLevel="1" x14ac:dyDescent="0.2">
      <c r="A230" s="4"/>
      <c r="B230" s="33"/>
      <c r="C230" s="18">
        <f t="shared" ref="C230:C243" si="20">D230</f>
        <v>205</v>
      </c>
      <c r="D230" s="22">
        <f>D228+1</f>
        <v>205</v>
      </c>
      <c r="E230" s="24" t="s">
        <v>153</v>
      </c>
      <c r="F230" s="20" t="s">
        <v>423</v>
      </c>
      <c r="G230" s="21" t="s">
        <v>424</v>
      </c>
      <c r="H230" s="19" t="s">
        <v>91</v>
      </c>
      <c r="I230" s="19">
        <v>1</v>
      </c>
      <c r="J230" s="19" t="s">
        <v>41</v>
      </c>
    </row>
    <row r="231" spans="1:10" ht="25.5" outlineLevel="1" x14ac:dyDescent="0.2">
      <c r="A231" s="4"/>
      <c r="B231" s="33"/>
      <c r="C231" s="18">
        <f t="shared" si="20"/>
        <v>206</v>
      </c>
      <c r="D231" s="22">
        <f t="shared" ref="D231:D243" si="21">D230+1</f>
        <v>206</v>
      </c>
      <c r="E231" s="24" t="s">
        <v>153</v>
      </c>
      <c r="F231" s="20" t="s">
        <v>425</v>
      </c>
      <c r="G231" s="21" t="s">
        <v>426</v>
      </c>
      <c r="H231" s="19" t="s">
        <v>91</v>
      </c>
      <c r="I231" s="19">
        <v>1</v>
      </c>
      <c r="J231" s="19" t="s">
        <v>41</v>
      </c>
    </row>
    <row r="232" spans="1:10" ht="25.5" outlineLevel="1" x14ac:dyDescent="0.2">
      <c r="A232" s="4"/>
      <c r="B232" s="33"/>
      <c r="C232" s="18">
        <f t="shared" si="20"/>
        <v>207</v>
      </c>
      <c r="D232" s="22">
        <f t="shared" si="21"/>
        <v>207</v>
      </c>
      <c r="E232" s="24" t="s">
        <v>153</v>
      </c>
      <c r="F232" s="20" t="s">
        <v>427</v>
      </c>
      <c r="G232" s="21" t="s">
        <v>428</v>
      </c>
      <c r="H232" s="19" t="s">
        <v>91</v>
      </c>
      <c r="I232" s="19">
        <v>2</v>
      </c>
      <c r="J232" s="19" t="s">
        <v>41</v>
      </c>
    </row>
    <row r="233" spans="1:10" ht="25.5" outlineLevel="1" x14ac:dyDescent="0.2">
      <c r="A233" s="4"/>
      <c r="B233" s="33"/>
      <c r="C233" s="18">
        <f t="shared" si="20"/>
        <v>208</v>
      </c>
      <c r="D233" s="22">
        <f t="shared" si="21"/>
        <v>208</v>
      </c>
      <c r="E233" s="24" t="s">
        <v>153</v>
      </c>
      <c r="F233" s="20" t="s">
        <v>429</v>
      </c>
      <c r="G233" s="21" t="s">
        <v>430</v>
      </c>
      <c r="H233" s="19" t="s">
        <v>91</v>
      </c>
      <c r="I233" s="19">
        <v>1</v>
      </c>
      <c r="J233" s="19" t="s">
        <v>41</v>
      </c>
    </row>
    <row r="234" spans="1:10" ht="12.75" outlineLevel="1" x14ac:dyDescent="0.2">
      <c r="A234" s="4"/>
      <c r="B234" s="33"/>
      <c r="C234" s="18">
        <f t="shared" si="20"/>
        <v>209</v>
      </c>
      <c r="D234" s="22">
        <f t="shared" si="21"/>
        <v>209</v>
      </c>
      <c r="E234" s="24" t="s">
        <v>93</v>
      </c>
      <c r="F234" s="20" t="s">
        <v>431</v>
      </c>
      <c r="G234" s="21" t="s">
        <v>432</v>
      </c>
      <c r="H234" s="19" t="s">
        <v>40</v>
      </c>
      <c r="I234" s="19">
        <v>1</v>
      </c>
      <c r="J234" s="19" t="s">
        <v>41</v>
      </c>
    </row>
    <row r="235" spans="1:10" ht="12.75" outlineLevel="1" x14ac:dyDescent="0.2">
      <c r="A235" s="4"/>
      <c r="B235" s="33"/>
      <c r="C235" s="18">
        <f t="shared" si="20"/>
        <v>210</v>
      </c>
      <c r="D235" s="22">
        <f t="shared" si="21"/>
        <v>210</v>
      </c>
      <c r="E235" s="24" t="s">
        <v>93</v>
      </c>
      <c r="F235" s="20" t="s">
        <v>433</v>
      </c>
      <c r="G235" s="21" t="s">
        <v>434</v>
      </c>
      <c r="H235" s="19" t="s">
        <v>40</v>
      </c>
      <c r="I235" s="19">
        <v>1</v>
      </c>
      <c r="J235" s="19" t="s">
        <v>41</v>
      </c>
    </row>
    <row r="236" spans="1:10" ht="12.75" outlineLevel="1" x14ac:dyDescent="0.2">
      <c r="A236" s="4"/>
      <c r="B236" s="33"/>
      <c r="C236" s="18">
        <f t="shared" si="20"/>
        <v>211</v>
      </c>
      <c r="D236" s="22">
        <f t="shared" si="21"/>
        <v>211</v>
      </c>
      <c r="E236" s="24" t="s">
        <v>93</v>
      </c>
      <c r="F236" s="20" t="s">
        <v>435</v>
      </c>
      <c r="G236" s="21" t="s">
        <v>436</v>
      </c>
      <c r="H236" s="19" t="s">
        <v>40</v>
      </c>
      <c r="I236" s="19">
        <v>4</v>
      </c>
      <c r="J236" s="19" t="s">
        <v>41</v>
      </c>
    </row>
    <row r="237" spans="1:10" ht="25.5" outlineLevel="1" x14ac:dyDescent="0.2">
      <c r="A237" s="4"/>
      <c r="B237" s="33"/>
      <c r="C237" s="18">
        <f t="shared" si="20"/>
        <v>212</v>
      </c>
      <c r="D237" s="22">
        <f t="shared" si="21"/>
        <v>212</v>
      </c>
      <c r="E237" s="24" t="s">
        <v>85</v>
      </c>
      <c r="F237" s="20" t="s">
        <v>437</v>
      </c>
      <c r="G237" s="21" t="s">
        <v>438</v>
      </c>
      <c r="H237" s="19" t="s">
        <v>40</v>
      </c>
      <c r="I237" s="19">
        <v>4</v>
      </c>
      <c r="J237" s="19" t="s">
        <v>41</v>
      </c>
    </row>
    <row r="238" spans="1:10" ht="25.5" outlineLevel="1" x14ac:dyDescent="0.2">
      <c r="A238" s="4"/>
      <c r="B238" s="33"/>
      <c r="C238" s="18">
        <f t="shared" si="20"/>
        <v>213</v>
      </c>
      <c r="D238" s="22">
        <f t="shared" si="21"/>
        <v>213</v>
      </c>
      <c r="E238" s="24" t="s">
        <v>85</v>
      </c>
      <c r="F238" s="20" t="s">
        <v>439</v>
      </c>
      <c r="G238" s="21" t="s">
        <v>440</v>
      </c>
      <c r="H238" s="19" t="s">
        <v>40</v>
      </c>
      <c r="I238" s="19">
        <v>4</v>
      </c>
      <c r="J238" s="19" t="s">
        <v>41</v>
      </c>
    </row>
    <row r="239" spans="1:10" ht="12.75" outlineLevel="1" x14ac:dyDescent="0.2">
      <c r="A239" s="4"/>
      <c r="B239" s="33"/>
      <c r="C239" s="18">
        <f t="shared" si="20"/>
        <v>214</v>
      </c>
      <c r="D239" s="22">
        <f t="shared" si="21"/>
        <v>214</v>
      </c>
      <c r="E239" s="24" t="s">
        <v>52</v>
      </c>
      <c r="F239" s="20" t="s">
        <v>441</v>
      </c>
      <c r="G239" s="21" t="s">
        <v>442</v>
      </c>
      <c r="H239" s="19" t="s">
        <v>40</v>
      </c>
      <c r="I239" s="19">
        <v>1</v>
      </c>
      <c r="J239" s="19" t="s">
        <v>41</v>
      </c>
    </row>
    <row r="240" spans="1:10" ht="12.75" outlineLevel="1" x14ac:dyDescent="0.2">
      <c r="A240" s="4"/>
      <c r="B240" s="33"/>
      <c r="C240" s="18">
        <f t="shared" si="20"/>
        <v>215</v>
      </c>
      <c r="D240" s="22">
        <f t="shared" si="21"/>
        <v>215</v>
      </c>
      <c r="E240" s="24" t="s">
        <v>52</v>
      </c>
      <c r="F240" s="20" t="s">
        <v>443</v>
      </c>
      <c r="G240" s="21" t="s">
        <v>444</v>
      </c>
      <c r="H240" s="19" t="s">
        <v>40</v>
      </c>
      <c r="I240" s="19">
        <v>1</v>
      </c>
      <c r="J240" s="19" t="s">
        <v>41</v>
      </c>
    </row>
    <row r="241" spans="1:10" ht="25.5" outlineLevel="1" x14ac:dyDescent="0.2">
      <c r="A241" s="4"/>
      <c r="B241" s="33"/>
      <c r="C241" s="18">
        <f t="shared" si="20"/>
        <v>216</v>
      </c>
      <c r="D241" s="22">
        <f t="shared" si="21"/>
        <v>216</v>
      </c>
      <c r="E241" s="24" t="s">
        <v>85</v>
      </c>
      <c r="F241" s="20" t="s">
        <v>445</v>
      </c>
      <c r="G241" s="21" t="s">
        <v>446</v>
      </c>
      <c r="H241" s="19" t="s">
        <v>40</v>
      </c>
      <c r="I241" s="19">
        <v>4</v>
      </c>
      <c r="J241" s="19" t="s">
        <v>41</v>
      </c>
    </row>
    <row r="242" spans="1:10" ht="12.75" outlineLevel="1" x14ac:dyDescent="0.2">
      <c r="A242" s="4"/>
      <c r="B242" s="33"/>
      <c r="C242" s="18">
        <f t="shared" si="20"/>
        <v>217</v>
      </c>
      <c r="D242" s="22">
        <f t="shared" si="21"/>
        <v>217</v>
      </c>
      <c r="E242" s="24" t="s">
        <v>43</v>
      </c>
      <c r="F242" s="20" t="s">
        <v>447</v>
      </c>
      <c r="G242" s="21" t="s">
        <v>165</v>
      </c>
      <c r="H242" s="19" t="s">
        <v>40</v>
      </c>
      <c r="I242" s="19">
        <v>1</v>
      </c>
      <c r="J242" s="19" t="s">
        <v>41</v>
      </c>
    </row>
    <row r="243" spans="1:10" ht="25.5" outlineLevel="1" x14ac:dyDescent="0.2">
      <c r="A243" s="4"/>
      <c r="B243" s="33"/>
      <c r="C243" s="18">
        <f t="shared" si="20"/>
        <v>218</v>
      </c>
      <c r="D243" s="22">
        <f t="shared" si="21"/>
        <v>218</v>
      </c>
      <c r="E243" s="24" t="s">
        <v>82</v>
      </c>
      <c r="F243" s="20" t="s">
        <v>83</v>
      </c>
      <c r="G243" s="21" t="s">
        <v>84</v>
      </c>
      <c r="H243" s="19" t="s">
        <v>40</v>
      </c>
      <c r="I243" s="19">
        <v>1</v>
      </c>
      <c r="J243" s="19" t="s">
        <v>41</v>
      </c>
    </row>
    <row r="244" spans="1:10" ht="12.75" x14ac:dyDescent="0.2">
      <c r="A244" s="4"/>
      <c r="B244" s="28"/>
      <c r="C244" s="27" t="s">
        <v>448</v>
      </c>
      <c r="D244" s="25"/>
      <c r="E244" s="25"/>
      <c r="F244" s="14"/>
      <c r="G244" s="15"/>
      <c r="H244" s="13"/>
      <c r="I244" s="26"/>
      <c r="J244" s="16"/>
    </row>
    <row r="245" spans="1:10" ht="25.5" outlineLevel="1" x14ac:dyDescent="0.2">
      <c r="A245" s="4"/>
      <c r="B245" s="33"/>
      <c r="C245" s="18">
        <f t="shared" ref="C245:C250" si="22">D245</f>
        <v>219</v>
      </c>
      <c r="D245" s="22">
        <f>D243+1</f>
        <v>219</v>
      </c>
      <c r="E245" s="24" t="s">
        <v>85</v>
      </c>
      <c r="F245" s="20" t="s">
        <v>449</v>
      </c>
      <c r="G245" s="21" t="s">
        <v>450</v>
      </c>
      <c r="H245" s="19" t="s">
        <v>40</v>
      </c>
      <c r="I245" s="19">
        <v>1</v>
      </c>
      <c r="J245" s="19" t="s">
        <v>41</v>
      </c>
    </row>
    <row r="246" spans="1:10" ht="25.5" outlineLevel="1" x14ac:dyDescent="0.2">
      <c r="A246" s="4"/>
      <c r="B246" s="33"/>
      <c r="C246" s="18">
        <f t="shared" si="22"/>
        <v>220</v>
      </c>
      <c r="D246" s="22">
        <f>D245+1</f>
        <v>220</v>
      </c>
      <c r="E246" s="24" t="s">
        <v>85</v>
      </c>
      <c r="F246" s="20" t="s">
        <v>451</v>
      </c>
      <c r="G246" s="21" t="s">
        <v>452</v>
      </c>
      <c r="H246" s="19" t="s">
        <v>40</v>
      </c>
      <c r="I246" s="19">
        <v>1</v>
      </c>
      <c r="J246" s="19" t="s">
        <v>41</v>
      </c>
    </row>
    <row r="247" spans="1:10" ht="25.5" outlineLevel="1" x14ac:dyDescent="0.2">
      <c r="A247" s="4"/>
      <c r="B247" s="33"/>
      <c r="C247" s="18">
        <f t="shared" si="22"/>
        <v>221</v>
      </c>
      <c r="D247" s="22">
        <f>D246+1</f>
        <v>221</v>
      </c>
      <c r="E247" s="24" t="s">
        <v>85</v>
      </c>
      <c r="F247" s="20" t="s">
        <v>453</v>
      </c>
      <c r="G247" s="21" t="s">
        <v>454</v>
      </c>
      <c r="H247" s="19" t="s">
        <v>40</v>
      </c>
      <c r="I247" s="19">
        <v>1</v>
      </c>
      <c r="J247" s="19" t="s">
        <v>41</v>
      </c>
    </row>
    <row r="248" spans="1:10" ht="12.75" outlineLevel="1" x14ac:dyDescent="0.2">
      <c r="A248" s="4"/>
      <c r="B248" s="33"/>
      <c r="C248" s="18">
        <f t="shared" si="22"/>
        <v>222</v>
      </c>
      <c r="D248" s="22">
        <f>D247+1</f>
        <v>222</v>
      </c>
      <c r="E248" s="24" t="s">
        <v>93</v>
      </c>
      <c r="F248" s="20" t="s">
        <v>455</v>
      </c>
      <c r="G248" s="21" t="s">
        <v>456</v>
      </c>
      <c r="H248" s="19" t="s">
        <v>40</v>
      </c>
      <c r="I248" s="19">
        <v>1</v>
      </c>
      <c r="J248" s="19" t="s">
        <v>67</v>
      </c>
    </row>
    <row r="249" spans="1:10" ht="25.5" outlineLevel="1" x14ac:dyDescent="0.2">
      <c r="A249" s="4"/>
      <c r="B249" s="33"/>
      <c r="C249" s="18">
        <f t="shared" si="22"/>
        <v>223</v>
      </c>
      <c r="D249" s="22">
        <f>D248+1</f>
        <v>223</v>
      </c>
      <c r="E249" s="24" t="s">
        <v>82</v>
      </c>
      <c r="F249" s="20" t="s">
        <v>457</v>
      </c>
      <c r="G249" s="21" t="s">
        <v>84</v>
      </c>
      <c r="H249" s="19" t="s">
        <v>40</v>
      </c>
      <c r="I249" s="19">
        <v>1</v>
      </c>
      <c r="J249" s="19" t="s">
        <v>41</v>
      </c>
    </row>
    <row r="250" spans="1:10" ht="12.75" outlineLevel="1" x14ac:dyDescent="0.2">
      <c r="A250" s="4"/>
      <c r="B250" s="33"/>
      <c r="C250" s="18">
        <f t="shared" si="22"/>
        <v>224</v>
      </c>
      <c r="D250" s="22">
        <f>D249+1</f>
        <v>224</v>
      </c>
      <c r="E250" s="24" t="s">
        <v>59</v>
      </c>
      <c r="F250" s="20" t="s">
        <v>458</v>
      </c>
      <c r="G250" s="21" t="s">
        <v>459</v>
      </c>
      <c r="H250" s="19" t="s">
        <v>40</v>
      </c>
      <c r="I250" s="19">
        <v>2</v>
      </c>
      <c r="J250" s="19" t="s">
        <v>41</v>
      </c>
    </row>
    <row r="251" spans="1:10" ht="12.75" x14ac:dyDescent="0.2">
      <c r="A251" s="4"/>
      <c r="B251" s="28"/>
      <c r="C251" s="27" t="s">
        <v>460</v>
      </c>
      <c r="D251" s="25"/>
      <c r="E251" s="25"/>
      <c r="F251" s="14"/>
      <c r="G251" s="15"/>
      <c r="H251" s="13"/>
      <c r="I251" s="26"/>
      <c r="J251" s="16"/>
    </row>
    <row r="252" spans="1:10" ht="12.75" outlineLevel="1" x14ac:dyDescent="0.2">
      <c r="A252" s="4"/>
      <c r="B252" s="33"/>
      <c r="C252" s="18">
        <f t="shared" ref="C252:C262" si="23">D252</f>
        <v>225</v>
      </c>
      <c r="D252" s="22">
        <f>D250+1</f>
        <v>225</v>
      </c>
      <c r="E252" s="24" t="s">
        <v>68</v>
      </c>
      <c r="F252" s="20" t="s">
        <v>461</v>
      </c>
      <c r="G252" s="21" t="s">
        <v>462</v>
      </c>
      <c r="H252" s="19" t="s">
        <v>40</v>
      </c>
      <c r="I252" s="19">
        <v>1</v>
      </c>
      <c r="J252" s="19" t="s">
        <v>41</v>
      </c>
    </row>
    <row r="253" spans="1:10" ht="12.75" outlineLevel="1" x14ac:dyDescent="0.2">
      <c r="A253" s="4"/>
      <c r="B253" s="33"/>
      <c r="C253" s="18">
        <f t="shared" si="23"/>
        <v>226</v>
      </c>
      <c r="D253" s="22">
        <f t="shared" ref="D253:D262" si="24">D252+1</f>
        <v>226</v>
      </c>
      <c r="E253" s="24" t="s">
        <v>68</v>
      </c>
      <c r="F253" s="20" t="s">
        <v>463</v>
      </c>
      <c r="G253" s="21" t="s">
        <v>464</v>
      </c>
      <c r="H253" s="19" t="s">
        <v>40</v>
      </c>
      <c r="I253" s="19">
        <v>1</v>
      </c>
      <c r="J253" s="19" t="s">
        <v>41</v>
      </c>
    </row>
    <row r="254" spans="1:10" ht="12.75" outlineLevel="1" x14ac:dyDescent="0.2">
      <c r="A254" s="4"/>
      <c r="B254" s="33"/>
      <c r="C254" s="18">
        <f t="shared" si="23"/>
        <v>227</v>
      </c>
      <c r="D254" s="22">
        <f t="shared" si="24"/>
        <v>227</v>
      </c>
      <c r="E254" s="24" t="s">
        <v>68</v>
      </c>
      <c r="F254" s="20" t="s">
        <v>465</v>
      </c>
      <c r="G254" s="21" t="s">
        <v>466</v>
      </c>
      <c r="H254" s="19" t="s">
        <v>40</v>
      </c>
      <c r="I254" s="19">
        <v>1</v>
      </c>
      <c r="J254" s="19" t="s">
        <v>41</v>
      </c>
    </row>
    <row r="255" spans="1:10" ht="12.75" outlineLevel="1" x14ac:dyDescent="0.2">
      <c r="A255" s="4"/>
      <c r="B255" s="33"/>
      <c r="C255" s="18">
        <f t="shared" si="23"/>
        <v>228</v>
      </c>
      <c r="D255" s="22">
        <f t="shared" si="24"/>
        <v>228</v>
      </c>
      <c r="E255" s="24" t="s">
        <v>43</v>
      </c>
      <c r="F255" s="20" t="s">
        <v>467</v>
      </c>
      <c r="G255" s="21" t="s">
        <v>468</v>
      </c>
      <c r="H255" s="19" t="s">
        <v>40</v>
      </c>
      <c r="I255" s="19">
        <v>1</v>
      </c>
      <c r="J255" s="19" t="s">
        <v>41</v>
      </c>
    </row>
    <row r="256" spans="1:10" ht="12.75" outlineLevel="1" x14ac:dyDescent="0.2">
      <c r="A256" s="4"/>
      <c r="B256" s="33"/>
      <c r="C256" s="18">
        <f t="shared" si="23"/>
        <v>229</v>
      </c>
      <c r="D256" s="22">
        <f t="shared" si="24"/>
        <v>229</v>
      </c>
      <c r="E256" s="24" t="s">
        <v>43</v>
      </c>
      <c r="F256" s="20" t="s">
        <v>469</v>
      </c>
      <c r="G256" s="21" t="s">
        <v>470</v>
      </c>
      <c r="H256" s="19" t="s">
        <v>40</v>
      </c>
      <c r="I256" s="19">
        <v>1</v>
      </c>
      <c r="J256" s="19" t="s">
        <v>41</v>
      </c>
    </row>
    <row r="257" spans="1:10" ht="12.75" outlineLevel="1" x14ac:dyDescent="0.2">
      <c r="A257" s="4"/>
      <c r="B257" s="33"/>
      <c r="C257" s="18">
        <f t="shared" si="23"/>
        <v>230</v>
      </c>
      <c r="D257" s="22">
        <f t="shared" si="24"/>
        <v>230</v>
      </c>
      <c r="E257" s="24" t="s">
        <v>43</v>
      </c>
      <c r="F257" s="20" t="s">
        <v>471</v>
      </c>
      <c r="G257" s="21" t="s">
        <v>472</v>
      </c>
      <c r="H257" s="19" t="s">
        <v>40</v>
      </c>
      <c r="I257" s="19">
        <v>1</v>
      </c>
      <c r="J257" s="19" t="s">
        <v>41</v>
      </c>
    </row>
    <row r="258" spans="1:10" ht="12.75" outlineLevel="1" x14ac:dyDescent="0.2">
      <c r="A258" s="4"/>
      <c r="B258" s="33"/>
      <c r="C258" s="18">
        <f t="shared" si="23"/>
        <v>231</v>
      </c>
      <c r="D258" s="22">
        <f t="shared" si="24"/>
        <v>231</v>
      </c>
      <c r="E258" s="24" t="s">
        <v>43</v>
      </c>
      <c r="F258" s="20" t="s">
        <v>473</v>
      </c>
      <c r="G258" s="21" t="s">
        <v>474</v>
      </c>
      <c r="H258" s="19" t="s">
        <v>40</v>
      </c>
      <c r="I258" s="19">
        <v>1</v>
      </c>
      <c r="J258" s="19" t="s">
        <v>41</v>
      </c>
    </row>
    <row r="259" spans="1:10" ht="12.75" outlineLevel="1" x14ac:dyDescent="0.2">
      <c r="A259" s="4"/>
      <c r="B259" s="33"/>
      <c r="C259" s="18">
        <f t="shared" si="23"/>
        <v>232</v>
      </c>
      <c r="D259" s="22">
        <f t="shared" si="24"/>
        <v>232</v>
      </c>
      <c r="E259" s="24" t="s">
        <v>68</v>
      </c>
      <c r="F259" s="20" t="s">
        <v>475</v>
      </c>
      <c r="G259" s="21" t="s">
        <v>476</v>
      </c>
      <c r="H259" s="19" t="s">
        <v>40</v>
      </c>
      <c r="I259" s="19">
        <v>1</v>
      </c>
      <c r="J259" s="19" t="s">
        <v>41</v>
      </c>
    </row>
    <row r="260" spans="1:10" ht="12.75" outlineLevel="1" x14ac:dyDescent="0.2">
      <c r="A260" s="4"/>
      <c r="B260" s="33"/>
      <c r="C260" s="18">
        <f t="shared" si="23"/>
        <v>233</v>
      </c>
      <c r="D260" s="22">
        <f t="shared" si="24"/>
        <v>233</v>
      </c>
      <c r="E260" s="24" t="s">
        <v>59</v>
      </c>
      <c r="F260" s="20" t="s">
        <v>477</v>
      </c>
      <c r="G260" s="21" t="s">
        <v>478</v>
      </c>
      <c r="H260" s="19" t="s">
        <v>40</v>
      </c>
      <c r="I260" s="19">
        <v>1</v>
      </c>
      <c r="J260" s="19" t="s">
        <v>41</v>
      </c>
    </row>
    <row r="261" spans="1:10" ht="12.75" outlineLevel="1" x14ac:dyDescent="0.2">
      <c r="A261" s="4"/>
      <c r="B261" s="33"/>
      <c r="C261" s="18">
        <f t="shared" si="23"/>
        <v>234</v>
      </c>
      <c r="D261" s="22">
        <f t="shared" si="24"/>
        <v>234</v>
      </c>
      <c r="E261" s="24" t="s">
        <v>59</v>
      </c>
      <c r="F261" s="20" t="s">
        <v>479</v>
      </c>
      <c r="G261" s="21" t="s">
        <v>480</v>
      </c>
      <c r="H261" s="19" t="s">
        <v>40</v>
      </c>
      <c r="I261" s="19">
        <v>1</v>
      </c>
      <c r="J261" s="19" t="s">
        <v>41</v>
      </c>
    </row>
    <row r="262" spans="1:10" ht="25.5" outlineLevel="1" x14ac:dyDescent="0.2">
      <c r="A262" s="4"/>
      <c r="B262" s="33"/>
      <c r="C262" s="18">
        <f t="shared" si="23"/>
        <v>235</v>
      </c>
      <c r="D262" s="22">
        <f t="shared" si="24"/>
        <v>235</v>
      </c>
      <c r="E262" s="24" t="s">
        <v>82</v>
      </c>
      <c r="F262" s="20" t="s">
        <v>457</v>
      </c>
      <c r="G262" s="21" t="s">
        <v>84</v>
      </c>
      <c r="H262" s="19" t="s">
        <v>40</v>
      </c>
      <c r="I262" s="19">
        <v>1</v>
      </c>
      <c r="J262" s="19" t="s">
        <v>41</v>
      </c>
    </row>
    <row r="263" spans="1:10" ht="12.75" x14ac:dyDescent="0.2">
      <c r="A263" s="4"/>
      <c r="B263" s="28"/>
      <c r="C263" s="27" t="s">
        <v>481</v>
      </c>
      <c r="D263" s="25"/>
      <c r="E263" s="25"/>
      <c r="F263" s="14"/>
      <c r="G263" s="15"/>
      <c r="H263" s="13"/>
      <c r="I263" s="26"/>
      <c r="J263" s="16"/>
    </row>
    <row r="264" spans="1:10" ht="12.75" outlineLevel="1" x14ac:dyDescent="0.2">
      <c r="A264" s="4"/>
      <c r="B264" s="33"/>
      <c r="C264" s="18">
        <f t="shared" ref="C264:C278" si="25">D264</f>
        <v>236</v>
      </c>
      <c r="D264" s="22">
        <f>D262+1</f>
        <v>236</v>
      </c>
      <c r="E264" s="24" t="s">
        <v>59</v>
      </c>
      <c r="F264" s="20" t="s">
        <v>482</v>
      </c>
      <c r="G264" s="21" t="s">
        <v>483</v>
      </c>
      <c r="H264" s="19" t="s">
        <v>40</v>
      </c>
      <c r="I264" s="19">
        <v>1</v>
      </c>
      <c r="J264" s="19" t="s">
        <v>41</v>
      </c>
    </row>
    <row r="265" spans="1:10" ht="12.75" outlineLevel="1" x14ac:dyDescent="0.2">
      <c r="A265" s="4"/>
      <c r="B265" s="33"/>
      <c r="C265" s="18">
        <f t="shared" si="25"/>
        <v>237</v>
      </c>
      <c r="D265" s="22">
        <f t="shared" ref="D265:D278" si="26">D264+1</f>
        <v>237</v>
      </c>
      <c r="E265" s="24" t="s">
        <v>59</v>
      </c>
      <c r="F265" s="20" t="s">
        <v>484</v>
      </c>
      <c r="G265" s="21" t="s">
        <v>485</v>
      </c>
      <c r="H265" s="19" t="s">
        <v>40</v>
      </c>
      <c r="I265" s="19">
        <v>1</v>
      </c>
      <c r="J265" s="19" t="s">
        <v>41</v>
      </c>
    </row>
    <row r="266" spans="1:10" ht="12.75" outlineLevel="1" x14ac:dyDescent="0.2">
      <c r="A266" s="4"/>
      <c r="B266" s="33"/>
      <c r="C266" s="18">
        <f t="shared" si="25"/>
        <v>238</v>
      </c>
      <c r="D266" s="22">
        <f t="shared" si="26"/>
        <v>238</v>
      </c>
      <c r="E266" s="24" t="s">
        <v>486</v>
      </c>
      <c r="F266" s="20" t="s">
        <v>487</v>
      </c>
      <c r="G266" s="21" t="s">
        <v>488</v>
      </c>
      <c r="H266" s="19" t="s">
        <v>40</v>
      </c>
      <c r="I266" s="19">
        <v>2</v>
      </c>
      <c r="J266" s="19" t="s">
        <v>41</v>
      </c>
    </row>
    <row r="267" spans="1:10" ht="12.75" outlineLevel="1" x14ac:dyDescent="0.2">
      <c r="A267" s="4"/>
      <c r="B267" s="33"/>
      <c r="C267" s="18">
        <f t="shared" si="25"/>
        <v>239</v>
      </c>
      <c r="D267" s="22">
        <f t="shared" si="26"/>
        <v>239</v>
      </c>
      <c r="E267" s="24" t="s">
        <v>59</v>
      </c>
      <c r="F267" s="20" t="s">
        <v>489</v>
      </c>
      <c r="G267" s="21" t="s">
        <v>490</v>
      </c>
      <c r="H267" s="19" t="s">
        <v>40</v>
      </c>
      <c r="I267" s="19">
        <v>1</v>
      </c>
      <c r="J267" s="19" t="s">
        <v>67</v>
      </c>
    </row>
    <row r="268" spans="1:10" ht="25.5" outlineLevel="1" x14ac:dyDescent="0.2">
      <c r="A268" s="4"/>
      <c r="B268" s="33"/>
      <c r="C268" s="18">
        <f t="shared" si="25"/>
        <v>240</v>
      </c>
      <c r="D268" s="22">
        <f t="shared" si="26"/>
        <v>240</v>
      </c>
      <c r="E268" s="24" t="s">
        <v>59</v>
      </c>
      <c r="F268" s="20" t="s">
        <v>491</v>
      </c>
      <c r="G268" s="21" t="s">
        <v>492</v>
      </c>
      <c r="H268" s="19" t="s">
        <v>40</v>
      </c>
      <c r="I268" s="19">
        <v>1</v>
      </c>
      <c r="J268" s="19" t="s">
        <v>41</v>
      </c>
    </row>
    <row r="269" spans="1:10" ht="12.75" outlineLevel="1" x14ac:dyDescent="0.2">
      <c r="A269" s="4"/>
      <c r="B269" s="33"/>
      <c r="C269" s="18">
        <f t="shared" si="25"/>
        <v>241</v>
      </c>
      <c r="D269" s="22">
        <f t="shared" si="26"/>
        <v>241</v>
      </c>
      <c r="E269" s="24" t="s">
        <v>59</v>
      </c>
      <c r="F269" s="20" t="s">
        <v>493</v>
      </c>
      <c r="G269" s="21" t="s">
        <v>183</v>
      </c>
      <c r="H269" s="19" t="s">
        <v>40</v>
      </c>
      <c r="I269" s="19">
        <v>1</v>
      </c>
      <c r="J269" s="19" t="s">
        <v>41</v>
      </c>
    </row>
    <row r="270" spans="1:10" ht="25.5" outlineLevel="1" x14ac:dyDescent="0.2">
      <c r="A270" s="4"/>
      <c r="B270" s="33"/>
      <c r="C270" s="18">
        <f t="shared" si="25"/>
        <v>242</v>
      </c>
      <c r="D270" s="22">
        <f t="shared" si="26"/>
        <v>242</v>
      </c>
      <c r="E270" s="24" t="s">
        <v>85</v>
      </c>
      <c r="F270" s="20" t="s">
        <v>494</v>
      </c>
      <c r="G270" s="21" t="s">
        <v>495</v>
      </c>
      <c r="H270" s="19" t="s">
        <v>40</v>
      </c>
      <c r="I270" s="19">
        <v>1</v>
      </c>
      <c r="J270" s="19" t="s">
        <v>41</v>
      </c>
    </row>
    <row r="271" spans="1:10" ht="25.5" outlineLevel="1" x14ac:dyDescent="0.2">
      <c r="A271" s="4"/>
      <c r="B271" s="33"/>
      <c r="C271" s="18">
        <f t="shared" si="25"/>
        <v>243</v>
      </c>
      <c r="D271" s="22">
        <f t="shared" si="26"/>
        <v>243</v>
      </c>
      <c r="E271" s="24" t="s">
        <v>85</v>
      </c>
      <c r="F271" s="20" t="s">
        <v>496</v>
      </c>
      <c r="G271" s="21" t="s">
        <v>497</v>
      </c>
      <c r="H271" s="19" t="s">
        <v>40</v>
      </c>
      <c r="I271" s="19">
        <v>1</v>
      </c>
      <c r="J271" s="19" t="s">
        <v>41</v>
      </c>
    </row>
    <row r="272" spans="1:10" ht="25.5" outlineLevel="1" x14ac:dyDescent="0.2">
      <c r="A272" s="4"/>
      <c r="B272" s="33"/>
      <c r="C272" s="18">
        <f t="shared" si="25"/>
        <v>244</v>
      </c>
      <c r="D272" s="22">
        <f t="shared" si="26"/>
        <v>244</v>
      </c>
      <c r="E272" s="24" t="s">
        <v>85</v>
      </c>
      <c r="F272" s="20" t="s">
        <v>498</v>
      </c>
      <c r="G272" s="21" t="s">
        <v>499</v>
      </c>
      <c r="H272" s="19" t="s">
        <v>40</v>
      </c>
      <c r="I272" s="19">
        <v>1</v>
      </c>
      <c r="J272" s="19" t="s">
        <v>41</v>
      </c>
    </row>
    <row r="273" spans="1:10" ht="25.5" outlineLevel="1" x14ac:dyDescent="0.2">
      <c r="A273" s="4"/>
      <c r="B273" s="33"/>
      <c r="C273" s="18">
        <f t="shared" si="25"/>
        <v>245</v>
      </c>
      <c r="D273" s="22">
        <f t="shared" si="26"/>
        <v>245</v>
      </c>
      <c r="E273" s="24" t="s">
        <v>85</v>
      </c>
      <c r="F273" s="20" t="s">
        <v>500</v>
      </c>
      <c r="G273" s="21" t="s">
        <v>501</v>
      </c>
      <c r="H273" s="19" t="s">
        <v>40</v>
      </c>
      <c r="I273" s="19">
        <v>1</v>
      </c>
      <c r="J273" s="19" t="s">
        <v>41</v>
      </c>
    </row>
    <row r="274" spans="1:10" ht="25.5" outlineLevel="1" x14ac:dyDescent="0.2">
      <c r="A274" s="4"/>
      <c r="B274" s="33"/>
      <c r="C274" s="18">
        <f t="shared" si="25"/>
        <v>246</v>
      </c>
      <c r="D274" s="22">
        <f t="shared" si="26"/>
        <v>246</v>
      </c>
      <c r="E274" s="24" t="s">
        <v>85</v>
      </c>
      <c r="F274" s="20" t="s">
        <v>502</v>
      </c>
      <c r="G274" s="21" t="s">
        <v>503</v>
      </c>
      <c r="H274" s="19" t="s">
        <v>40</v>
      </c>
      <c r="I274" s="19">
        <v>1</v>
      </c>
      <c r="J274" s="19" t="s">
        <v>41</v>
      </c>
    </row>
    <row r="275" spans="1:10" ht="25.5" outlineLevel="1" x14ac:dyDescent="0.2">
      <c r="A275" s="4"/>
      <c r="B275" s="33"/>
      <c r="C275" s="18">
        <f t="shared" si="25"/>
        <v>247</v>
      </c>
      <c r="D275" s="22">
        <f t="shared" si="26"/>
        <v>247</v>
      </c>
      <c r="E275" s="24" t="s">
        <v>85</v>
      </c>
      <c r="F275" s="20" t="s">
        <v>504</v>
      </c>
      <c r="G275" s="21" t="s">
        <v>505</v>
      </c>
      <c r="H275" s="19" t="s">
        <v>40</v>
      </c>
      <c r="I275" s="19">
        <v>1</v>
      </c>
      <c r="J275" s="19" t="s">
        <v>41</v>
      </c>
    </row>
    <row r="276" spans="1:10" ht="25.5" outlineLevel="1" x14ac:dyDescent="0.2">
      <c r="A276" s="4"/>
      <c r="B276" s="33"/>
      <c r="C276" s="18">
        <f t="shared" si="25"/>
        <v>248</v>
      </c>
      <c r="D276" s="22">
        <f t="shared" si="26"/>
        <v>248</v>
      </c>
      <c r="E276" s="24" t="s">
        <v>85</v>
      </c>
      <c r="F276" s="20" t="s">
        <v>506</v>
      </c>
      <c r="G276" s="21" t="s">
        <v>507</v>
      </c>
      <c r="H276" s="19" t="s">
        <v>40</v>
      </c>
      <c r="I276" s="19">
        <v>2</v>
      </c>
      <c r="J276" s="19" t="s">
        <v>41</v>
      </c>
    </row>
    <row r="277" spans="1:10" ht="12.75" outlineLevel="1" x14ac:dyDescent="0.2">
      <c r="A277" s="4"/>
      <c r="B277" s="33"/>
      <c r="C277" s="18">
        <f t="shared" si="25"/>
        <v>249</v>
      </c>
      <c r="D277" s="22">
        <f t="shared" si="26"/>
        <v>249</v>
      </c>
      <c r="E277" s="24" t="s">
        <v>64</v>
      </c>
      <c r="F277" s="20" t="s">
        <v>508</v>
      </c>
      <c r="G277" s="21" t="s">
        <v>509</v>
      </c>
      <c r="H277" s="19" t="s">
        <v>40</v>
      </c>
      <c r="I277" s="19">
        <v>1</v>
      </c>
      <c r="J277" s="19" t="s">
        <v>41</v>
      </c>
    </row>
    <row r="278" spans="1:10" ht="12.75" outlineLevel="1" x14ac:dyDescent="0.2">
      <c r="A278" s="4"/>
      <c r="B278" s="33"/>
      <c r="C278" s="18">
        <f t="shared" si="25"/>
        <v>250</v>
      </c>
      <c r="D278" s="22">
        <f t="shared" si="26"/>
        <v>250</v>
      </c>
      <c r="E278" s="24" t="s">
        <v>64</v>
      </c>
      <c r="F278" s="20" t="s">
        <v>510</v>
      </c>
      <c r="G278" s="21" t="s">
        <v>511</v>
      </c>
      <c r="H278" s="19" t="s">
        <v>40</v>
      </c>
      <c r="I278" s="19">
        <v>1</v>
      </c>
      <c r="J278" s="19" t="s">
        <v>41</v>
      </c>
    </row>
    <row r="279" spans="1:10" ht="12.75" x14ac:dyDescent="0.2">
      <c r="A279" s="4"/>
      <c r="B279" s="28"/>
      <c r="C279" s="27" t="s">
        <v>512</v>
      </c>
      <c r="D279" s="25"/>
      <c r="E279" s="25"/>
      <c r="F279" s="14"/>
      <c r="G279" s="15"/>
      <c r="H279" s="13"/>
      <c r="I279" s="26"/>
      <c r="J279" s="16"/>
    </row>
    <row r="280" spans="1:10" ht="12.75" outlineLevel="1" x14ac:dyDescent="0.2">
      <c r="A280" s="4"/>
      <c r="B280" s="33"/>
      <c r="C280" s="18">
        <f t="shared" ref="C280:C286" si="27">D280</f>
        <v>251</v>
      </c>
      <c r="D280" s="22">
        <f>D278+1</f>
        <v>251</v>
      </c>
      <c r="E280" s="24" t="s">
        <v>59</v>
      </c>
      <c r="F280" s="20" t="s">
        <v>513</v>
      </c>
      <c r="G280" s="21" t="s">
        <v>514</v>
      </c>
      <c r="H280" s="19" t="s">
        <v>40</v>
      </c>
      <c r="I280" s="19">
        <v>1</v>
      </c>
      <c r="J280" s="19" t="s">
        <v>41</v>
      </c>
    </row>
    <row r="281" spans="1:10" ht="12.75" outlineLevel="1" x14ac:dyDescent="0.2">
      <c r="A281" s="4"/>
      <c r="B281" s="33"/>
      <c r="C281" s="18">
        <f t="shared" si="27"/>
        <v>252</v>
      </c>
      <c r="D281" s="22">
        <f t="shared" ref="D281:D286" si="28">D280+1</f>
        <v>252</v>
      </c>
      <c r="E281" s="24" t="s">
        <v>59</v>
      </c>
      <c r="F281" s="20" t="s">
        <v>515</v>
      </c>
      <c r="G281" s="21" t="s">
        <v>516</v>
      </c>
      <c r="H281" s="19" t="s">
        <v>40</v>
      </c>
      <c r="I281" s="19">
        <v>1</v>
      </c>
      <c r="J281" s="19" t="s">
        <v>41</v>
      </c>
    </row>
    <row r="282" spans="1:10" ht="12.75" outlineLevel="1" x14ac:dyDescent="0.2">
      <c r="A282" s="4"/>
      <c r="B282" s="33"/>
      <c r="C282" s="18">
        <f t="shared" si="27"/>
        <v>253</v>
      </c>
      <c r="D282" s="22">
        <f t="shared" si="28"/>
        <v>253</v>
      </c>
      <c r="E282" s="24" t="s">
        <v>59</v>
      </c>
      <c r="F282" s="20" t="s">
        <v>517</v>
      </c>
      <c r="G282" s="21" t="s">
        <v>183</v>
      </c>
      <c r="H282" s="19" t="s">
        <v>40</v>
      </c>
      <c r="I282" s="19">
        <v>1</v>
      </c>
      <c r="J282" s="19" t="s">
        <v>41</v>
      </c>
    </row>
    <row r="283" spans="1:10" ht="12.75" outlineLevel="1" x14ac:dyDescent="0.2">
      <c r="A283" s="4"/>
      <c r="B283" s="33"/>
      <c r="C283" s="18">
        <f t="shared" si="27"/>
        <v>254</v>
      </c>
      <c r="D283" s="22">
        <f t="shared" si="28"/>
        <v>254</v>
      </c>
      <c r="E283" s="24" t="s">
        <v>43</v>
      </c>
      <c r="F283" s="20" t="s">
        <v>467</v>
      </c>
      <c r="G283" s="21" t="s">
        <v>468</v>
      </c>
      <c r="H283" s="19" t="s">
        <v>40</v>
      </c>
      <c r="I283" s="19">
        <v>1</v>
      </c>
      <c r="J283" s="19" t="s">
        <v>41</v>
      </c>
    </row>
    <row r="284" spans="1:10" ht="12.75" outlineLevel="1" x14ac:dyDescent="0.2">
      <c r="A284" s="4"/>
      <c r="B284" s="33"/>
      <c r="C284" s="18">
        <f t="shared" si="27"/>
        <v>255</v>
      </c>
      <c r="D284" s="22">
        <f t="shared" si="28"/>
        <v>255</v>
      </c>
      <c r="E284" s="24" t="s">
        <v>64</v>
      </c>
      <c r="F284" s="20" t="s">
        <v>518</v>
      </c>
      <c r="G284" s="21" t="s">
        <v>519</v>
      </c>
      <c r="H284" s="19" t="s">
        <v>40</v>
      </c>
      <c r="I284" s="19">
        <v>2</v>
      </c>
      <c r="J284" s="19" t="s">
        <v>41</v>
      </c>
    </row>
    <row r="285" spans="1:10" ht="25.5" outlineLevel="1" x14ac:dyDescent="0.2">
      <c r="A285" s="4"/>
      <c r="B285" s="33"/>
      <c r="C285" s="18">
        <f t="shared" si="27"/>
        <v>256</v>
      </c>
      <c r="D285" s="22">
        <f t="shared" si="28"/>
        <v>256</v>
      </c>
      <c r="E285" s="24" t="s">
        <v>82</v>
      </c>
      <c r="F285" s="20" t="s">
        <v>457</v>
      </c>
      <c r="G285" s="21" t="s">
        <v>84</v>
      </c>
      <c r="H285" s="19" t="s">
        <v>40</v>
      </c>
      <c r="I285" s="19">
        <v>1</v>
      </c>
      <c r="J285" s="19" t="s">
        <v>41</v>
      </c>
    </row>
    <row r="286" spans="1:10" ht="12.75" outlineLevel="1" x14ac:dyDescent="0.2">
      <c r="A286" s="4"/>
      <c r="B286" s="33"/>
      <c r="C286" s="18">
        <f t="shared" si="27"/>
        <v>257</v>
      </c>
      <c r="D286" s="22">
        <f t="shared" si="28"/>
        <v>257</v>
      </c>
      <c r="E286" s="24" t="s">
        <v>59</v>
      </c>
      <c r="F286" s="20" t="s">
        <v>62</v>
      </c>
      <c r="G286" s="21" t="s">
        <v>459</v>
      </c>
      <c r="H286" s="19" t="s">
        <v>40</v>
      </c>
      <c r="I286" s="19">
        <v>2</v>
      </c>
      <c r="J286" s="19" t="s">
        <v>41</v>
      </c>
    </row>
    <row r="287" spans="1:10" ht="12.75" x14ac:dyDescent="0.2">
      <c r="A287" s="4"/>
      <c r="B287" s="28"/>
      <c r="C287" s="27" t="s">
        <v>520</v>
      </c>
      <c r="D287" s="25"/>
      <c r="E287" s="25"/>
      <c r="F287" s="14"/>
      <c r="G287" s="15"/>
      <c r="H287" s="13"/>
      <c r="I287" s="26"/>
      <c r="J287" s="16"/>
    </row>
    <row r="288" spans="1:10" ht="25.5" outlineLevel="1" x14ac:dyDescent="0.2">
      <c r="A288" s="4"/>
      <c r="B288" s="33"/>
      <c r="C288" s="18">
        <f>D288</f>
        <v>258</v>
      </c>
      <c r="D288" s="22">
        <f>D286+1</f>
        <v>258</v>
      </c>
      <c r="E288" s="24" t="s">
        <v>85</v>
      </c>
      <c r="F288" s="20" t="s">
        <v>521</v>
      </c>
      <c r="G288" s="21" t="s">
        <v>522</v>
      </c>
      <c r="H288" s="19" t="s">
        <v>40</v>
      </c>
      <c r="I288" s="19">
        <v>1</v>
      </c>
      <c r="J288" s="19" t="s">
        <v>41</v>
      </c>
    </row>
    <row r="289" spans="1:10" ht="25.5" outlineLevel="1" x14ac:dyDescent="0.2">
      <c r="A289" s="4"/>
      <c r="B289" s="33"/>
      <c r="C289" s="18">
        <f>D289</f>
        <v>259</v>
      </c>
      <c r="D289" s="22">
        <f>D288+1</f>
        <v>259</v>
      </c>
      <c r="E289" s="24" t="s">
        <v>85</v>
      </c>
      <c r="F289" s="20" t="s">
        <v>523</v>
      </c>
      <c r="G289" s="21" t="s">
        <v>454</v>
      </c>
      <c r="H289" s="19" t="s">
        <v>40</v>
      </c>
      <c r="I289" s="19">
        <v>1</v>
      </c>
      <c r="J289" s="19" t="s">
        <v>41</v>
      </c>
    </row>
    <row r="290" spans="1:10" ht="25.5" outlineLevel="1" x14ac:dyDescent="0.2">
      <c r="A290" s="4"/>
      <c r="B290" s="33"/>
      <c r="C290" s="18">
        <f>D290</f>
        <v>260</v>
      </c>
      <c r="D290" s="22">
        <f>D289+1</f>
        <v>260</v>
      </c>
      <c r="E290" s="24" t="s">
        <v>85</v>
      </c>
      <c r="F290" s="20" t="s">
        <v>524</v>
      </c>
      <c r="G290" s="21" t="s">
        <v>525</v>
      </c>
      <c r="H290" s="19" t="s">
        <v>40</v>
      </c>
      <c r="I290" s="19">
        <v>1</v>
      </c>
      <c r="J290" s="19" t="s">
        <v>41</v>
      </c>
    </row>
    <row r="291" spans="1:10" ht="12.75" outlineLevel="1" x14ac:dyDescent="0.2">
      <c r="A291" s="4"/>
      <c r="B291" s="33"/>
      <c r="C291" s="18">
        <f>D291</f>
        <v>261</v>
      </c>
      <c r="D291" s="22">
        <f>D290+1</f>
        <v>261</v>
      </c>
      <c r="E291" s="24" t="s">
        <v>59</v>
      </c>
      <c r="F291" s="20" t="s">
        <v>62</v>
      </c>
      <c r="G291" s="21" t="s">
        <v>459</v>
      </c>
      <c r="H291" s="19" t="s">
        <v>40</v>
      </c>
      <c r="I291" s="19">
        <v>2</v>
      </c>
      <c r="J291" s="19" t="s">
        <v>41</v>
      </c>
    </row>
    <row r="292" spans="1:10" ht="25.5" outlineLevel="1" x14ac:dyDescent="0.2">
      <c r="A292" s="4"/>
      <c r="B292" s="33"/>
      <c r="C292" s="18">
        <f>D292</f>
        <v>262</v>
      </c>
      <c r="D292" s="22">
        <f>D291+1</f>
        <v>262</v>
      </c>
      <c r="E292" s="24" t="s">
        <v>82</v>
      </c>
      <c r="F292" s="20" t="s">
        <v>457</v>
      </c>
      <c r="G292" s="21" t="s">
        <v>84</v>
      </c>
      <c r="H292" s="19" t="s">
        <v>40</v>
      </c>
      <c r="I292" s="19">
        <v>1</v>
      </c>
      <c r="J292" s="19" t="s">
        <v>41</v>
      </c>
    </row>
    <row r="293" spans="1:10" ht="12.75" x14ac:dyDescent="0.2">
      <c r="A293" s="4"/>
      <c r="B293" s="28"/>
      <c r="C293" s="27" t="s">
        <v>526</v>
      </c>
      <c r="D293" s="25"/>
      <c r="E293" s="25"/>
      <c r="F293" s="14"/>
      <c r="G293" s="15"/>
      <c r="H293" s="13"/>
      <c r="I293" s="26"/>
      <c r="J293" s="16"/>
    </row>
    <row r="294" spans="1:10" ht="12.75" outlineLevel="1" x14ac:dyDescent="0.2">
      <c r="A294" s="4"/>
      <c r="B294" s="33"/>
      <c r="C294" s="18">
        <f t="shared" ref="C294:C304" si="29">D294</f>
        <v>263</v>
      </c>
      <c r="D294" s="22">
        <f>D292+1</f>
        <v>263</v>
      </c>
      <c r="E294" s="24" t="s">
        <v>68</v>
      </c>
      <c r="F294" s="20" t="s">
        <v>461</v>
      </c>
      <c r="G294" s="21" t="s">
        <v>527</v>
      </c>
      <c r="H294" s="19" t="s">
        <v>40</v>
      </c>
      <c r="I294" s="19">
        <v>1</v>
      </c>
      <c r="J294" s="19" t="s">
        <v>41</v>
      </c>
    </row>
    <row r="295" spans="1:10" ht="12.75" outlineLevel="1" x14ac:dyDescent="0.2">
      <c r="A295" s="4"/>
      <c r="B295" s="33"/>
      <c r="C295" s="18">
        <f t="shared" si="29"/>
        <v>264</v>
      </c>
      <c r="D295" s="22">
        <f t="shared" ref="D295:D304" si="30">D294+1</f>
        <v>264</v>
      </c>
      <c r="E295" s="24" t="s">
        <v>59</v>
      </c>
      <c r="F295" s="20" t="s">
        <v>528</v>
      </c>
      <c r="G295" s="21" t="s">
        <v>529</v>
      </c>
      <c r="H295" s="19" t="s">
        <v>40</v>
      </c>
      <c r="I295" s="19">
        <v>1</v>
      </c>
      <c r="J295" s="19" t="s">
        <v>41</v>
      </c>
    </row>
    <row r="296" spans="1:10" ht="12.75" outlineLevel="1" x14ac:dyDescent="0.2">
      <c r="A296" s="4"/>
      <c r="B296" s="33"/>
      <c r="C296" s="18">
        <f t="shared" si="29"/>
        <v>265</v>
      </c>
      <c r="D296" s="22">
        <f t="shared" si="30"/>
        <v>265</v>
      </c>
      <c r="E296" s="24" t="s">
        <v>59</v>
      </c>
      <c r="F296" s="20" t="s">
        <v>517</v>
      </c>
      <c r="G296" s="21" t="s">
        <v>530</v>
      </c>
      <c r="H296" s="19" t="s">
        <v>40</v>
      </c>
      <c r="I296" s="19">
        <v>1</v>
      </c>
      <c r="J296" s="19" t="s">
        <v>41</v>
      </c>
    </row>
    <row r="297" spans="1:10" ht="12.75" outlineLevel="1" x14ac:dyDescent="0.2">
      <c r="A297" s="4"/>
      <c r="B297" s="33"/>
      <c r="C297" s="18">
        <f t="shared" si="29"/>
        <v>266</v>
      </c>
      <c r="D297" s="22">
        <f t="shared" si="30"/>
        <v>266</v>
      </c>
      <c r="E297" s="24" t="s">
        <v>43</v>
      </c>
      <c r="F297" s="20" t="s">
        <v>279</v>
      </c>
      <c r="G297" s="21" t="s">
        <v>280</v>
      </c>
      <c r="H297" s="19" t="s">
        <v>40</v>
      </c>
      <c r="I297" s="19">
        <v>1</v>
      </c>
      <c r="J297" s="19" t="s">
        <v>41</v>
      </c>
    </row>
    <row r="298" spans="1:10" ht="12.75" outlineLevel="1" x14ac:dyDescent="0.2">
      <c r="A298" s="4"/>
      <c r="B298" s="33"/>
      <c r="C298" s="18">
        <f t="shared" si="29"/>
        <v>267</v>
      </c>
      <c r="D298" s="22">
        <f t="shared" si="30"/>
        <v>267</v>
      </c>
      <c r="E298" s="24" t="s">
        <v>43</v>
      </c>
      <c r="F298" s="20" t="s">
        <v>277</v>
      </c>
      <c r="G298" s="21" t="s">
        <v>531</v>
      </c>
      <c r="H298" s="19" t="s">
        <v>40</v>
      </c>
      <c r="I298" s="19">
        <v>1</v>
      </c>
      <c r="J298" s="19" t="s">
        <v>41</v>
      </c>
    </row>
    <row r="299" spans="1:10" ht="12.75" outlineLevel="1" x14ac:dyDescent="0.2">
      <c r="A299" s="4"/>
      <c r="B299" s="33"/>
      <c r="C299" s="18">
        <f t="shared" si="29"/>
        <v>268</v>
      </c>
      <c r="D299" s="22">
        <f t="shared" si="30"/>
        <v>268</v>
      </c>
      <c r="E299" s="24" t="s">
        <v>43</v>
      </c>
      <c r="F299" s="20" t="s">
        <v>467</v>
      </c>
      <c r="G299" s="21" t="s">
        <v>468</v>
      </c>
      <c r="H299" s="19" t="s">
        <v>40</v>
      </c>
      <c r="I299" s="19">
        <v>1</v>
      </c>
      <c r="J299" s="19" t="s">
        <v>41</v>
      </c>
    </row>
    <row r="300" spans="1:10" ht="12.75" outlineLevel="1" x14ac:dyDescent="0.2">
      <c r="A300" s="4"/>
      <c r="B300" s="33"/>
      <c r="C300" s="18">
        <f t="shared" si="29"/>
        <v>269</v>
      </c>
      <c r="D300" s="22">
        <f t="shared" si="30"/>
        <v>269</v>
      </c>
      <c r="E300" s="24" t="s">
        <v>43</v>
      </c>
      <c r="F300" s="20" t="s">
        <v>469</v>
      </c>
      <c r="G300" s="21" t="s">
        <v>470</v>
      </c>
      <c r="H300" s="19" t="s">
        <v>40</v>
      </c>
      <c r="I300" s="19">
        <v>1</v>
      </c>
      <c r="J300" s="19" t="s">
        <v>41</v>
      </c>
    </row>
    <row r="301" spans="1:10" ht="12.75" outlineLevel="1" x14ac:dyDescent="0.2">
      <c r="A301" s="4"/>
      <c r="B301" s="33"/>
      <c r="C301" s="18">
        <f t="shared" si="29"/>
        <v>270</v>
      </c>
      <c r="D301" s="22">
        <f t="shared" si="30"/>
        <v>270</v>
      </c>
      <c r="E301" s="24" t="s">
        <v>43</v>
      </c>
      <c r="F301" s="20" t="s">
        <v>471</v>
      </c>
      <c r="G301" s="21" t="s">
        <v>472</v>
      </c>
      <c r="H301" s="19" t="s">
        <v>40</v>
      </c>
      <c r="I301" s="19">
        <v>1</v>
      </c>
      <c r="J301" s="19" t="s">
        <v>41</v>
      </c>
    </row>
    <row r="302" spans="1:10" ht="12.75" outlineLevel="1" x14ac:dyDescent="0.2">
      <c r="A302" s="4"/>
      <c r="B302" s="33"/>
      <c r="C302" s="18">
        <f t="shared" si="29"/>
        <v>271</v>
      </c>
      <c r="D302" s="22">
        <f t="shared" si="30"/>
        <v>271</v>
      </c>
      <c r="E302" s="24" t="s">
        <v>68</v>
      </c>
      <c r="F302" s="20" t="s">
        <v>532</v>
      </c>
      <c r="G302" s="21" t="s">
        <v>250</v>
      </c>
      <c r="H302" s="19" t="s">
        <v>40</v>
      </c>
      <c r="I302" s="19">
        <v>1</v>
      </c>
      <c r="J302" s="19" t="s">
        <v>41</v>
      </c>
    </row>
    <row r="303" spans="1:10" ht="25.5" outlineLevel="1" x14ac:dyDescent="0.2">
      <c r="A303" s="4"/>
      <c r="B303" s="33"/>
      <c r="C303" s="18">
        <f t="shared" si="29"/>
        <v>272</v>
      </c>
      <c r="D303" s="22">
        <f t="shared" si="30"/>
        <v>272</v>
      </c>
      <c r="E303" s="24" t="s">
        <v>82</v>
      </c>
      <c r="F303" s="20" t="s">
        <v>457</v>
      </c>
      <c r="G303" s="21" t="s">
        <v>84</v>
      </c>
      <c r="H303" s="19" t="s">
        <v>40</v>
      </c>
      <c r="I303" s="19">
        <v>1</v>
      </c>
      <c r="J303" s="19" t="s">
        <v>41</v>
      </c>
    </row>
    <row r="304" spans="1:10" ht="12.75" outlineLevel="1" x14ac:dyDescent="0.2">
      <c r="A304" s="4"/>
      <c r="B304" s="33"/>
      <c r="C304" s="18">
        <f t="shared" si="29"/>
        <v>273</v>
      </c>
      <c r="D304" s="22">
        <f t="shared" si="30"/>
        <v>273</v>
      </c>
      <c r="E304" s="24" t="s">
        <v>68</v>
      </c>
      <c r="F304" s="20" t="s">
        <v>463</v>
      </c>
      <c r="G304" s="21" t="s">
        <v>533</v>
      </c>
      <c r="H304" s="19" t="s">
        <v>40</v>
      </c>
      <c r="I304" s="19">
        <v>1</v>
      </c>
      <c r="J304" s="19" t="s">
        <v>41</v>
      </c>
    </row>
    <row r="307" spans="8:8" x14ac:dyDescent="0.2">
      <c r="H307" s="3"/>
    </row>
  </sheetData>
  <sortState ref="A14:J286">
    <sortCondition ref="B14"/>
  </sortState>
  <mergeCells count="23">
    <mergeCell ref="B204:B228"/>
    <mergeCell ref="C1:J1"/>
    <mergeCell ref="C2:J2"/>
    <mergeCell ref="B17:B36"/>
    <mergeCell ref="B38:B57"/>
    <mergeCell ref="B59:B87"/>
    <mergeCell ref="B89:B105"/>
    <mergeCell ref="C6:J6"/>
    <mergeCell ref="C9:J9"/>
    <mergeCell ref="C10:J10"/>
    <mergeCell ref="C11:J11"/>
    <mergeCell ref="B107:B128"/>
    <mergeCell ref="B130:B149"/>
    <mergeCell ref="B151:B167"/>
    <mergeCell ref="B169:B181"/>
    <mergeCell ref="B183:B202"/>
    <mergeCell ref="B294:B304"/>
    <mergeCell ref="B230:B243"/>
    <mergeCell ref="B245:B250"/>
    <mergeCell ref="B252:B262"/>
    <mergeCell ref="B264:B278"/>
    <mergeCell ref="B280:B286"/>
    <mergeCell ref="B288:B292"/>
  </mergeCells>
  <phoneticPr fontId="0" type="noConversion"/>
  <pageMargins left="1.1811023622047245" right="0.19685039370078741" top="0.98425196850393704" bottom="0.98425196850393704" header="0.51181102362204722" footer="0.51181102362204722"/>
  <pageSetup paperSize="9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29" t="s">
        <v>7</v>
      </c>
      <c r="B5" t="e">
        <f>XLR_ERRNAME</f>
        <v>#NAME?</v>
      </c>
    </row>
    <row r="6" spans="1:80" x14ac:dyDescent="0.2">
      <c r="A6" t="s">
        <v>8</v>
      </c>
      <c r="B6" s="30" t="s">
        <v>9</v>
      </c>
      <c r="C6" s="30" t="s">
        <v>10</v>
      </c>
      <c r="D6" s="30" t="s">
        <v>11</v>
      </c>
      <c r="E6" s="30" t="s">
        <v>12</v>
      </c>
      <c r="F6" s="31">
        <v>43004</v>
      </c>
      <c r="G6" s="30" t="s">
        <v>13</v>
      </c>
      <c r="H6" s="30" t="s">
        <v>13</v>
      </c>
      <c r="I6">
        <v>114</v>
      </c>
      <c r="J6">
        <v>-18</v>
      </c>
    </row>
    <row r="7" spans="1:80" x14ac:dyDescent="0.2">
      <c r="A7" t="s">
        <v>14</v>
      </c>
      <c r="B7" s="30" t="s">
        <v>15</v>
      </c>
      <c r="C7" s="30" t="s">
        <v>16</v>
      </c>
      <c r="D7" s="30" t="s">
        <v>13</v>
      </c>
    </row>
    <row r="8" spans="1:80" x14ac:dyDescent="0.2">
      <c r="A8" t="s">
        <v>17</v>
      </c>
      <c r="B8">
        <v>355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0" t="s">
        <v>18</v>
      </c>
      <c r="K8" s="30" t="s">
        <v>19</v>
      </c>
      <c r="L8" s="30" t="s">
        <v>20</v>
      </c>
      <c r="M8" s="30" t="s">
        <v>21</v>
      </c>
      <c r="N8" s="30" t="s">
        <v>21</v>
      </c>
      <c r="O8" s="30" t="s">
        <v>22</v>
      </c>
      <c r="P8" s="30" t="s">
        <v>22</v>
      </c>
      <c r="Q8" s="30" t="s">
        <v>22</v>
      </c>
      <c r="R8" s="30" t="s">
        <v>22</v>
      </c>
      <c r="S8" s="30" t="s">
        <v>22</v>
      </c>
      <c r="T8" s="30" t="s">
        <v>22</v>
      </c>
      <c r="U8" s="30" t="s">
        <v>22</v>
      </c>
      <c r="V8" s="30" t="s">
        <v>22</v>
      </c>
      <c r="W8" s="30" t="s">
        <v>22</v>
      </c>
      <c r="X8">
        <v>0</v>
      </c>
      <c r="Y8" s="31">
        <v>42522</v>
      </c>
      <c r="Z8" s="31">
        <v>42522</v>
      </c>
      <c r="AA8" s="30" t="s">
        <v>13</v>
      </c>
      <c r="AB8">
        <v>0</v>
      </c>
      <c r="AC8">
        <v>301757.52900256158</v>
      </c>
      <c r="AD8">
        <v>0</v>
      </c>
      <c r="AE8">
        <v>4431094.220432735</v>
      </c>
      <c r="AF8">
        <v>0</v>
      </c>
      <c r="AG8">
        <v>2938561.3229854908</v>
      </c>
      <c r="AH8">
        <v>0</v>
      </c>
      <c r="AI8">
        <v>1962273.9609610185</v>
      </c>
      <c r="AJ8">
        <v>0</v>
      </c>
      <c r="AK8">
        <v>2468820.2594717164</v>
      </c>
      <c r="AL8">
        <v>238514.67683645006</v>
      </c>
      <c r="AM8">
        <v>0</v>
      </c>
      <c r="AN8">
        <v>3321961.4831997026</v>
      </c>
      <c r="AO8">
        <v>0</v>
      </c>
      <c r="AP8">
        <v>2307279.6094572488</v>
      </c>
      <c r="AQ8">
        <v>0</v>
      </c>
      <c r="AR8">
        <v>1547458.390350118</v>
      </c>
      <c r="AS8">
        <v>0</v>
      </c>
      <c r="AT8">
        <v>1774503.0928495845</v>
      </c>
      <c r="AU8">
        <v>279869.37053362501</v>
      </c>
      <c r="AV8">
        <v>0</v>
      </c>
      <c r="AW8">
        <v>4015819.951571119</v>
      </c>
      <c r="AX8">
        <v>0</v>
      </c>
      <c r="AY8">
        <v>2681096.2154533113</v>
      </c>
      <c r="AZ8">
        <v>0</v>
      </c>
      <c r="BA8">
        <v>1805165.5556525381</v>
      </c>
      <c r="BB8">
        <v>0</v>
      </c>
      <c r="BC8">
        <v>2210654.3959185807</v>
      </c>
      <c r="BD8">
        <v>19056503.571642634</v>
      </c>
      <c r="BE8">
        <v>0</v>
      </c>
      <c r="BF8">
        <v>281390324.2337535</v>
      </c>
      <c r="BG8">
        <v>0</v>
      </c>
      <c r="BH8">
        <v>181884149.40541798</v>
      </c>
      <c r="BI8">
        <v>0</v>
      </c>
      <c r="BJ8">
        <v>121513813.31890318</v>
      </c>
      <c r="BK8">
        <v>0</v>
      </c>
      <c r="BL8">
        <v>159876510.91485032</v>
      </c>
      <c r="BM8">
        <v>43</v>
      </c>
      <c r="BN8">
        <v>43</v>
      </c>
      <c r="BO8">
        <v>0</v>
      </c>
      <c r="BP8" s="32">
        <v>42522.616493055553</v>
      </c>
      <c r="BQ8" s="32">
        <v>42522.616493055553</v>
      </c>
      <c r="BR8">
        <v>1</v>
      </c>
      <c r="BS8">
        <v>1</v>
      </c>
      <c r="BT8">
        <v>0</v>
      </c>
      <c r="BU8">
        <v>355</v>
      </c>
      <c r="BV8">
        <v>0</v>
      </c>
      <c r="BW8">
        <v>43</v>
      </c>
      <c r="BX8">
        <v>0</v>
      </c>
      <c r="BY8">
        <v>0</v>
      </c>
      <c r="BZ8">
        <v>0</v>
      </c>
      <c r="CA8">
        <v>0</v>
      </c>
      <c r="CB8">
        <v>1</v>
      </c>
    </row>
    <row r="9" spans="1:80" x14ac:dyDescent="0.2">
      <c r="A9" t="s">
        <v>23</v>
      </c>
      <c r="B9">
        <v>71721</v>
      </c>
      <c r="C9">
        <v>355</v>
      </c>
      <c r="D9" s="30" t="s">
        <v>24</v>
      </c>
      <c r="E9" s="30" t="s">
        <v>25</v>
      </c>
      <c r="F9">
        <v>16</v>
      </c>
      <c r="G9">
        <v>114</v>
      </c>
      <c r="H9">
        <v>5</v>
      </c>
      <c r="I9">
        <v>0</v>
      </c>
      <c r="J9">
        <v>2</v>
      </c>
      <c r="K9" s="30" t="s">
        <v>26</v>
      </c>
      <c r="L9" s="32">
        <v>42899.668541666666</v>
      </c>
      <c r="M9" s="31">
        <v>42522</v>
      </c>
      <c r="N9" s="31">
        <v>42522</v>
      </c>
      <c r="O9" s="30" t="s">
        <v>27</v>
      </c>
      <c r="P9" s="30" t="s">
        <v>27</v>
      </c>
      <c r="Q9">
        <v>213532.69392871935</v>
      </c>
      <c r="R9">
        <v>160574.98865791768</v>
      </c>
      <c r="S9">
        <v>178211.17114190513</v>
      </c>
      <c r="T9">
        <v>12313982.040212011</v>
      </c>
      <c r="U9">
        <v>0</v>
      </c>
      <c r="V9">
        <v>0</v>
      </c>
      <c r="W9">
        <v>0</v>
      </c>
      <c r="X9">
        <v>0</v>
      </c>
      <c r="Y9">
        <v>147113.81292452305</v>
      </c>
      <c r="Z9">
        <v>110628.48694103962</v>
      </c>
      <c r="AA9">
        <v>122778.97314020745</v>
      </c>
      <c r="AB9">
        <v>8483744.6523501202</v>
      </c>
      <c r="AC9">
        <v>-66418.881004196301</v>
      </c>
      <c r="AD9">
        <v>-49946.501716878061</v>
      </c>
      <c r="AE9">
        <v>-55432.198001697674</v>
      </c>
      <c r="AF9">
        <v>-3830237.3878618907</v>
      </c>
      <c r="AG9">
        <v>147113.81292452305</v>
      </c>
      <c r="AH9">
        <v>110628.48694103962</v>
      </c>
      <c r="AI9">
        <v>122778.97314020745</v>
      </c>
      <c r="AJ9">
        <v>8483744.6523501202</v>
      </c>
      <c r="AK9">
        <v>0.78573161452532447</v>
      </c>
      <c r="AL9">
        <v>0.89365558154556224</v>
      </c>
      <c r="AM9">
        <v>57.002000000000002</v>
      </c>
      <c r="AN9">
        <v>1.2726992035367179</v>
      </c>
      <c r="AO9">
        <v>1.1373547468691796</v>
      </c>
      <c r="AP9">
        <v>72.546400000000006</v>
      </c>
      <c r="AQ9">
        <v>1.1189993333567243</v>
      </c>
      <c r="AR9">
        <v>0.87923315285114079</v>
      </c>
      <c r="AS9">
        <v>63.785200000000003</v>
      </c>
      <c r="AT9">
        <v>1.7543244096698361E-2</v>
      </c>
      <c r="AU9">
        <v>1.3784281508110671E-2</v>
      </c>
      <c r="AV9">
        <v>1.5677618005430726E-2</v>
      </c>
      <c r="AW9">
        <v>0</v>
      </c>
      <c r="AX9" s="30" t="s">
        <v>28</v>
      </c>
      <c r="AY9" s="30" t="s">
        <v>13</v>
      </c>
      <c r="AZ9" s="30" t="s">
        <v>13</v>
      </c>
      <c r="BA9">
        <v>1</v>
      </c>
      <c r="BB9" s="30" t="s">
        <v>13</v>
      </c>
      <c r="BC9">
        <v>0</v>
      </c>
      <c r="BD9" s="30" t="s">
        <v>29</v>
      </c>
      <c r="BE9">
        <v>43</v>
      </c>
      <c r="BF9" s="30" t="s">
        <v>30</v>
      </c>
      <c r="BG9" s="30" t="s">
        <v>31</v>
      </c>
      <c r="BH9">
        <v>0</v>
      </c>
      <c r="BI9" s="30" t="s">
        <v>32</v>
      </c>
      <c r="BJ9" s="30" t="s">
        <v>33</v>
      </c>
      <c r="BK9">
        <v>0</v>
      </c>
      <c r="BL9" s="30" t="s">
        <v>13</v>
      </c>
      <c r="BM9">
        <v>25</v>
      </c>
      <c r="BN9" s="30" t="s">
        <v>34</v>
      </c>
      <c r="BO9" s="30" t="s">
        <v>13</v>
      </c>
      <c r="BQ9" s="32">
        <v>42992.589826388888</v>
      </c>
      <c r="BR9" s="32">
        <v>42899.669548611113</v>
      </c>
    </row>
    <row r="10" spans="1:80" x14ac:dyDescent="0.2">
      <c r="A10" t="s">
        <v>35</v>
      </c>
      <c r="B10">
        <v>0</v>
      </c>
      <c r="C10" s="30" t="s">
        <v>27</v>
      </c>
      <c r="E10" s="30" t="s">
        <v>27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0" t="s">
        <v>27</v>
      </c>
      <c r="O10" s="30" t="s">
        <v>27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0" t="s">
        <v>27</v>
      </c>
      <c r="Y10" s="30" t="s">
        <v>27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0" t="s">
        <v>27</v>
      </c>
      <c r="AI10" s="30" t="s">
        <v>27</v>
      </c>
      <c r="AK10">
        <v>0</v>
      </c>
      <c r="AL10">
        <v>0</v>
      </c>
      <c r="AM10">
        <v>0</v>
      </c>
      <c r="AN10">
        <v>0</v>
      </c>
      <c r="AO10">
        <v>0</v>
      </c>
      <c r="AP10" s="30" t="s">
        <v>13</v>
      </c>
      <c r="AQ10" s="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NepDoc71721</dc:subject>
  <dc:creator>Суханкина Елизавета</dc:creator>
  <cp:lastModifiedBy>Чапланова Полина Олеговна</cp:lastModifiedBy>
  <cp:lastPrinted>2017-09-26T11:13:22Z</cp:lastPrinted>
  <dcterms:created xsi:type="dcterms:W3CDTF">2006-07-24T22:58:03Z</dcterms:created>
  <dcterms:modified xsi:type="dcterms:W3CDTF">2017-09-26T11:13:49Z</dcterms:modified>
</cp:coreProperties>
</file>