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Метелкина Екатерина\ДАЧА\"/>
    </mc:Choice>
  </mc:AlternateContent>
  <xr:revisionPtr revIDLastSave="0" documentId="13_ncr:1_{2DB87AEC-93EB-427B-A334-D8DDEFBF985B}" xr6:coauthVersionLast="45" xr6:coauthVersionMax="45" xr10:uidLastSave="{00000000-0000-0000-0000-000000000000}"/>
  <bookViews>
    <workbookView xWindow="-120" yWindow="-120" windowWidth="29040" windowHeight="15840" xr2:uid="{7E713070-380F-458E-820E-4324865FABEE}"/>
  </bookViews>
  <sheets>
    <sheet name="Лист1" sheetId="1" r:id="rId1"/>
  </sheets>
  <definedNames>
    <definedName name="_xlnm.Print_Area" localSheetId="0">Лист1!$A$1:$I$14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" i="1" l="1"/>
  <c r="L9" i="1"/>
  <c r="L12" i="1" l="1"/>
</calcChain>
</file>

<file path=xl/sharedStrings.xml><?xml version="1.0" encoding="utf-8"?>
<sst xmlns="http://schemas.openxmlformats.org/spreadsheetml/2006/main" count="45" uniqueCount="33">
  <si>
    <t>№ пом.</t>
  </si>
  <si>
    <t>Наименование помещения</t>
  </si>
  <si>
    <t>Ед. изм</t>
  </si>
  <si>
    <t>Картинка</t>
  </si>
  <si>
    <t>Отделочный материал</t>
  </si>
  <si>
    <t>Производитель, артикул, размеры, цвет</t>
  </si>
  <si>
    <t>потолок</t>
  </si>
  <si>
    <t xml:space="preserve">стены
</t>
  </si>
  <si>
    <t>пол</t>
  </si>
  <si>
    <t>керамогранит</t>
  </si>
  <si>
    <t>Спальня</t>
  </si>
  <si>
    <t>шт.</t>
  </si>
  <si>
    <t>*Кол-во, без запаса</t>
  </si>
  <si>
    <t>** ссылка на сайт является как информация о материале  и не является обязательным условием для заказа на данном сайте</t>
  </si>
  <si>
    <r>
      <rPr>
        <b/>
        <sz val="8"/>
        <color rgb="FFFF0000"/>
        <rFont val="Tahoma"/>
        <family val="2"/>
        <charset val="204"/>
      </rPr>
      <t>**</t>
    </r>
    <r>
      <rPr>
        <b/>
        <sz val="8"/>
        <rFont val="Tahoma"/>
        <family val="2"/>
        <charset val="204"/>
      </rPr>
      <t>ссылка на сайт</t>
    </r>
  </si>
  <si>
    <t>* количество дано без запаса</t>
  </si>
  <si>
    <t xml:space="preserve"> Ведомость отделочных материалов</t>
  </si>
  <si>
    <t>https://trmd.ru/products/bath/vagonka-termososna-sort-b/</t>
  </si>
  <si>
    <t>м2</t>
  </si>
  <si>
    <t>плитка тип 1</t>
  </si>
  <si>
    <t>плитка тип 2</t>
  </si>
  <si>
    <t>вагонка</t>
  </si>
  <si>
    <t>https://leroymerlin.ru/product/panno-nastennoe-dyuna-2-tip-2-60x30-sm-82383438/</t>
  </si>
  <si>
    <t>https://leroymerlin.ru/product/panno-nastennoe-dyuna-2-tip-1-60x30-sm-1-08-m-82383432/</t>
  </si>
  <si>
    <t>Вагонка термососна 
Порода древесины	Сосна
Толщина	17 мм
Ширина (рабочая)	118 мм (128 мм)
Длина	900 - 3900 мм Покраска белый</t>
  </si>
  <si>
    <t>Керамогранит Cersanit Stockholm 18.5x59.8 см</t>
  </si>
  <si>
    <t>https://leroymerlin.ru/product/keramogranit-cersanit-stockholm-18-5x59-8-sm-82043186/</t>
  </si>
  <si>
    <t>КЕРАМИН,Панно настенное «Дюна» 2 тип 2 60x30 см</t>
  </si>
  <si>
    <t>КЕРАМИН, Панно настенное «Дюна» 2 тип 1 60x30 см</t>
  </si>
  <si>
    <t>https://mosplitka.ru/product/mozaika-temari-temno-goluboy-29-8kh29-8/</t>
  </si>
  <si>
    <t xml:space="preserve">Мозаика Kerama Marazzi Темари темно-голубой 29,8х29,8. </t>
  </si>
  <si>
    <r>
      <rPr>
        <sz val="8"/>
        <color rgb="FFFF0000"/>
        <rFont val="Tahoma"/>
        <family val="2"/>
        <charset val="204"/>
      </rPr>
      <t>***</t>
    </r>
    <r>
      <rPr>
        <sz val="8"/>
        <rFont val="Tahoma"/>
        <family val="2"/>
        <charset val="204"/>
      </rPr>
      <t>мозаика</t>
    </r>
  </si>
  <si>
    <t>***Перед заказом мозаики приложить образец плитки КЕРАМИН и убедится, что цвет близкий.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</si>
</sst>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56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name val="Tahoma"/>
      <family val="2"/>
      <charset val="204"/>
    </font>
    <font>
      <sz val="8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vertical="center" wrapText="1"/>
    </xf>
    <xf numFmtId="0" fontId="1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5" fillId="0" borderId="6" xfId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2" fontId="1" fillId="2" borderId="10" xfId="0" applyNumberFormat="1" applyFont="1" applyFill="1" applyBorder="1" applyAlignment="1">
      <alignment horizontal="center" vertical="center" wrapText="1"/>
    </xf>
    <xf numFmtId="0" fontId="5" fillId="0" borderId="9" xfId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2" fontId="1" fillId="0" borderId="12" xfId="0" applyNumberFormat="1" applyFont="1" applyFill="1" applyBorder="1" applyAlignment="1">
      <alignment horizontal="center" vertical="center" wrapText="1"/>
    </xf>
    <xf numFmtId="2" fontId="4" fillId="0" borderId="12" xfId="0" applyNumberFormat="1" applyFont="1" applyFill="1" applyBorder="1" applyAlignment="1">
      <alignment horizontal="center" vertical="center" wrapText="1"/>
    </xf>
    <xf numFmtId="0" fontId="5" fillId="0" borderId="13" xfId="1" applyBorder="1" applyAlignment="1">
      <alignment horizontal="center" vertical="center"/>
    </xf>
    <xf numFmtId="0" fontId="5" fillId="0" borderId="6" xfId="1" applyBorder="1" applyAlignment="1">
      <alignment horizontal="center" vertical="center" wrapText="1"/>
    </xf>
    <xf numFmtId="0" fontId="5" fillId="0" borderId="9" xfId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58317</xdr:colOff>
      <xdr:row>7</xdr:row>
      <xdr:rowOff>128684</xdr:rowOff>
    </xdr:from>
    <xdr:to>
      <xdr:col>5</xdr:col>
      <xdr:colOff>1400443</xdr:colOff>
      <xdr:row>7</xdr:row>
      <xdr:rowOff>806548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57E24FC-D0E4-4443-84A0-1C3525646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72628" y="3374960"/>
          <a:ext cx="1342126" cy="677864"/>
        </a:xfrm>
        <a:prstGeom prst="rect">
          <a:avLst/>
        </a:prstGeom>
      </xdr:spPr>
    </xdr:pic>
    <xdr:clientData/>
  </xdr:twoCellAnchor>
  <xdr:twoCellAnchor editAs="oneCell">
    <xdr:from>
      <xdr:col>5</xdr:col>
      <xdr:colOff>96217</xdr:colOff>
      <xdr:row>6</xdr:row>
      <xdr:rowOff>174949</xdr:rowOff>
    </xdr:from>
    <xdr:to>
      <xdr:col>5</xdr:col>
      <xdr:colOff>1455840</xdr:colOff>
      <xdr:row>6</xdr:row>
      <xdr:rowOff>867587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0578D3E-03B8-4D08-93EF-053A2D3F3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10528" y="2390969"/>
          <a:ext cx="1359623" cy="692638"/>
        </a:xfrm>
        <a:prstGeom prst="rect">
          <a:avLst/>
        </a:prstGeom>
      </xdr:spPr>
    </xdr:pic>
    <xdr:clientData/>
  </xdr:twoCellAnchor>
  <xdr:twoCellAnchor editAs="oneCell">
    <xdr:from>
      <xdr:col>5</xdr:col>
      <xdr:colOff>178451</xdr:colOff>
      <xdr:row>5</xdr:row>
      <xdr:rowOff>145792</xdr:rowOff>
    </xdr:from>
    <xdr:to>
      <xdr:col>5</xdr:col>
      <xdr:colOff>1426685</xdr:colOff>
      <xdr:row>5</xdr:row>
      <xdr:rowOff>971343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7A8B347-BEBE-4C9D-A2E1-33A55102A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92762" y="1331557"/>
          <a:ext cx="1248234" cy="825551"/>
        </a:xfrm>
        <a:prstGeom prst="rect">
          <a:avLst/>
        </a:prstGeom>
      </xdr:spPr>
    </xdr:pic>
    <xdr:clientData/>
  </xdr:twoCellAnchor>
  <xdr:twoCellAnchor editAs="oneCell">
    <xdr:from>
      <xdr:col>5</xdr:col>
      <xdr:colOff>242985</xdr:colOff>
      <xdr:row>8</xdr:row>
      <xdr:rowOff>145790</xdr:rowOff>
    </xdr:from>
    <xdr:to>
      <xdr:col>5</xdr:col>
      <xdr:colOff>1491219</xdr:colOff>
      <xdr:row>8</xdr:row>
      <xdr:rowOff>971341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BF1ED8CD-121C-489E-92C8-3AAC284FE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57296" y="4422321"/>
          <a:ext cx="1248234" cy="825551"/>
        </a:xfrm>
        <a:prstGeom prst="rect">
          <a:avLst/>
        </a:prstGeom>
      </xdr:spPr>
    </xdr:pic>
    <xdr:clientData/>
  </xdr:twoCellAnchor>
  <xdr:twoCellAnchor editAs="oneCell">
    <xdr:from>
      <xdr:col>5</xdr:col>
      <xdr:colOff>58317</xdr:colOff>
      <xdr:row>10</xdr:row>
      <xdr:rowOff>437713</xdr:rowOff>
    </xdr:from>
    <xdr:to>
      <xdr:col>5</xdr:col>
      <xdr:colOff>1467108</xdr:colOff>
      <xdr:row>10</xdr:row>
      <xdr:rowOff>868112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8D8AF53-FA8B-4E37-8354-3FE034158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72628" y="5763937"/>
          <a:ext cx="1408791" cy="430399"/>
        </a:xfrm>
        <a:prstGeom prst="rect">
          <a:avLst/>
        </a:prstGeom>
      </xdr:spPr>
    </xdr:pic>
    <xdr:clientData/>
  </xdr:twoCellAnchor>
  <xdr:twoCellAnchor editAs="oneCell">
    <xdr:from>
      <xdr:col>5</xdr:col>
      <xdr:colOff>257886</xdr:colOff>
      <xdr:row>9</xdr:row>
      <xdr:rowOff>136071</xdr:rowOff>
    </xdr:from>
    <xdr:to>
      <xdr:col>5</xdr:col>
      <xdr:colOff>1295465</xdr:colOff>
      <xdr:row>9</xdr:row>
      <xdr:rowOff>1178442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5AB3262E-1A95-4F43-8F4B-C84BB15DE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572197" y="5462295"/>
          <a:ext cx="1037579" cy="10423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eroymerlin.ru/product/keramogranit-cersanit-stockholm-18-5x59-8-sm-82043186/" TargetMode="External"/><Relationship Id="rId2" Type="http://schemas.openxmlformats.org/officeDocument/2006/relationships/hyperlink" Target="https://trmd.ru/products/bath/vagonka-termososna-sort-b/" TargetMode="External"/><Relationship Id="rId1" Type="http://schemas.openxmlformats.org/officeDocument/2006/relationships/hyperlink" Target="https://trmd.ru/products/bath/vagonka-termososna-sort-b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osplitka.ru/product/mozaika-temari-temno-goluboy-29-8kh29-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F9E65-CEA1-461A-A0E6-FC91174F3D57}">
  <sheetPr>
    <pageSetUpPr fitToPage="1"/>
  </sheetPr>
  <dimension ref="A1:M14"/>
  <sheetViews>
    <sheetView tabSelected="1" zoomScale="98" zoomScaleNormal="98" workbookViewId="0">
      <selection sqref="A1:I14"/>
    </sheetView>
  </sheetViews>
  <sheetFormatPr defaultRowHeight="15" x14ac:dyDescent="0.25"/>
  <cols>
    <col min="2" max="2" width="13" customWidth="1"/>
    <col min="6" max="6" width="22.7109375" customWidth="1"/>
    <col min="7" max="7" width="16.28515625" customWidth="1"/>
    <col min="8" max="8" width="53.7109375" customWidth="1"/>
    <col min="9" max="9" width="50.140625" customWidth="1"/>
    <col min="12" max="12" width="16.140625" customWidth="1"/>
  </cols>
  <sheetData>
    <row r="1" spans="1:13" ht="14.45" customHeight="1" x14ac:dyDescent="0.25">
      <c r="A1" s="39" t="s">
        <v>16</v>
      </c>
      <c r="B1" s="40"/>
      <c r="C1" s="40"/>
      <c r="D1" s="40"/>
      <c r="E1" s="40"/>
      <c r="F1" s="40"/>
      <c r="G1" s="40"/>
      <c r="H1" s="40"/>
      <c r="I1" s="40"/>
    </row>
    <row r="2" spans="1:13" x14ac:dyDescent="0.25">
      <c r="A2" s="17"/>
      <c r="B2" s="2"/>
      <c r="C2" s="16"/>
      <c r="D2" s="16"/>
      <c r="E2" s="16"/>
      <c r="F2" s="16"/>
      <c r="G2" s="16"/>
      <c r="H2" s="16"/>
    </row>
    <row r="3" spans="1:13" x14ac:dyDescent="0.25">
      <c r="A3" s="1"/>
      <c r="B3" s="3"/>
      <c r="C3" s="1"/>
      <c r="D3" s="2"/>
      <c r="E3" s="4"/>
      <c r="F3" s="5"/>
      <c r="G3" s="2"/>
      <c r="H3" s="2"/>
    </row>
    <row r="4" spans="1:13" ht="15.75" thickBot="1" x14ac:dyDescent="0.3">
      <c r="A4" s="1"/>
      <c r="B4" s="3"/>
      <c r="C4" s="2"/>
      <c r="D4" s="2"/>
      <c r="E4" s="4"/>
      <c r="F4" s="5"/>
      <c r="G4" s="2"/>
      <c r="H4" s="2"/>
    </row>
    <row r="5" spans="1:13" ht="32.25" thickBot="1" x14ac:dyDescent="0.3">
      <c r="A5" s="24" t="s">
        <v>0</v>
      </c>
      <c r="B5" s="24" t="s">
        <v>1</v>
      </c>
      <c r="C5" s="25"/>
      <c r="D5" s="24" t="s">
        <v>2</v>
      </c>
      <c r="E5" s="26" t="s">
        <v>12</v>
      </c>
      <c r="F5" s="27" t="s">
        <v>3</v>
      </c>
      <c r="G5" s="24" t="s">
        <v>4</v>
      </c>
      <c r="H5" s="24" t="s">
        <v>5</v>
      </c>
      <c r="I5" s="24" t="s">
        <v>14</v>
      </c>
    </row>
    <row r="6" spans="1:13" ht="81" customHeight="1" thickBot="1" x14ac:dyDescent="0.3">
      <c r="A6" s="41">
        <v>1</v>
      </c>
      <c r="B6" s="41" t="s">
        <v>10</v>
      </c>
      <c r="C6" s="29" t="s">
        <v>6</v>
      </c>
      <c r="D6" s="30" t="s">
        <v>18</v>
      </c>
      <c r="E6" s="31">
        <v>4.5999999999999996</v>
      </c>
      <c r="F6" s="32"/>
      <c r="G6" s="30" t="s">
        <v>21</v>
      </c>
      <c r="H6" s="30" t="s">
        <v>24</v>
      </c>
      <c r="I6" s="33" t="s">
        <v>17</v>
      </c>
      <c r="J6">
        <v>1100</v>
      </c>
      <c r="M6" s="10" t="s">
        <v>18</v>
      </c>
    </row>
    <row r="7" spans="1:13" ht="81" customHeight="1" thickBot="1" x14ac:dyDescent="0.3">
      <c r="A7" s="41"/>
      <c r="B7" s="41"/>
      <c r="C7" s="36" t="s">
        <v>7</v>
      </c>
      <c r="D7" s="10" t="s">
        <v>11</v>
      </c>
      <c r="E7" s="11">
        <v>16</v>
      </c>
      <c r="F7" s="12"/>
      <c r="G7" s="10" t="s">
        <v>20</v>
      </c>
      <c r="H7" s="10" t="s">
        <v>27</v>
      </c>
      <c r="I7" s="22" t="s">
        <v>22</v>
      </c>
      <c r="J7">
        <v>456</v>
      </c>
      <c r="M7" s="10" t="s">
        <v>18</v>
      </c>
    </row>
    <row r="8" spans="1:13" ht="81" customHeight="1" thickBot="1" x14ac:dyDescent="0.3">
      <c r="A8" s="41"/>
      <c r="B8" s="41"/>
      <c r="C8" s="37"/>
      <c r="D8" s="18" t="s">
        <v>11</v>
      </c>
      <c r="E8" s="6">
        <v>34</v>
      </c>
      <c r="F8" s="7"/>
      <c r="G8" s="18" t="s">
        <v>19</v>
      </c>
      <c r="H8" s="18" t="s">
        <v>28</v>
      </c>
      <c r="I8" s="13" t="s">
        <v>23</v>
      </c>
      <c r="J8">
        <v>447</v>
      </c>
      <c r="M8" s="10" t="s">
        <v>18</v>
      </c>
    </row>
    <row r="9" spans="1:13" ht="82.9" customHeight="1" thickBot="1" x14ac:dyDescent="0.3">
      <c r="A9" s="41"/>
      <c r="B9" s="41"/>
      <c r="C9" s="38"/>
      <c r="D9" s="19" t="s">
        <v>18</v>
      </c>
      <c r="E9" s="8">
        <v>14.4</v>
      </c>
      <c r="F9" s="9"/>
      <c r="G9" s="19" t="s">
        <v>21</v>
      </c>
      <c r="H9" s="19" t="s">
        <v>24</v>
      </c>
      <c r="I9" s="28" t="s">
        <v>17</v>
      </c>
      <c r="J9" s="14">
        <v>1100</v>
      </c>
      <c r="K9" s="20">
        <v>0</v>
      </c>
      <c r="L9" s="21">
        <f>SUM(J9*K9)</f>
        <v>0</v>
      </c>
      <c r="M9" s="10" t="s">
        <v>18</v>
      </c>
    </row>
    <row r="10" spans="1:13" ht="96" customHeight="1" thickBot="1" x14ac:dyDescent="0.3">
      <c r="A10" s="41"/>
      <c r="B10" s="41"/>
      <c r="C10" s="36" t="s">
        <v>8</v>
      </c>
      <c r="D10" s="10" t="s">
        <v>11</v>
      </c>
      <c r="E10" s="11">
        <v>9</v>
      </c>
      <c r="F10" s="12"/>
      <c r="G10" s="10" t="s">
        <v>31</v>
      </c>
      <c r="H10" s="10" t="s">
        <v>30</v>
      </c>
      <c r="I10" s="34" t="s">
        <v>29</v>
      </c>
      <c r="J10" s="14">
        <v>1870</v>
      </c>
      <c r="K10" s="20"/>
      <c r="L10" s="21"/>
      <c r="M10" s="23"/>
    </row>
    <row r="11" spans="1:13" ht="105" customHeight="1" thickBot="1" x14ac:dyDescent="0.3">
      <c r="A11" s="41"/>
      <c r="B11" s="41"/>
      <c r="C11" s="38"/>
      <c r="D11" s="19" t="s">
        <v>18</v>
      </c>
      <c r="E11" s="8">
        <v>3.8</v>
      </c>
      <c r="F11" s="9"/>
      <c r="G11" s="19" t="s">
        <v>9</v>
      </c>
      <c r="H11" s="19" t="s">
        <v>25</v>
      </c>
      <c r="I11" s="35" t="s">
        <v>26</v>
      </c>
      <c r="J11" s="14">
        <v>421</v>
      </c>
      <c r="K11" s="20">
        <v>0</v>
      </c>
      <c r="L11" s="21">
        <f t="shared" ref="L11" si="0">SUM(J11*K11)</f>
        <v>0</v>
      </c>
      <c r="M11" t="s">
        <v>18</v>
      </c>
    </row>
    <row r="12" spans="1:13" x14ac:dyDescent="0.25">
      <c r="A12" s="15" t="s">
        <v>15</v>
      </c>
      <c r="L12" s="21">
        <f>SUM(L9:L11)</f>
        <v>0</v>
      </c>
    </row>
    <row r="13" spans="1:13" x14ac:dyDescent="0.25">
      <c r="A13" s="15" t="s">
        <v>13</v>
      </c>
      <c r="L13" s="21"/>
    </row>
    <row r="14" spans="1:13" x14ac:dyDescent="0.25">
      <c r="A14" s="15" t="s">
        <v>32</v>
      </c>
      <c r="L14" s="21"/>
    </row>
  </sheetData>
  <mergeCells count="5">
    <mergeCell ref="C7:C9"/>
    <mergeCell ref="A1:I1"/>
    <mergeCell ref="A6:A11"/>
    <mergeCell ref="B6:B11"/>
    <mergeCell ref="C10:C11"/>
  </mergeCells>
  <hyperlinks>
    <hyperlink ref="I6" r:id="rId1" xr:uid="{75B50E47-2AD6-479C-8DE3-023255FB0565}"/>
    <hyperlink ref="I9" r:id="rId2" xr:uid="{2C2AAEE4-CC23-4AF6-996D-E1DAC1EAC745}"/>
    <hyperlink ref="I11" r:id="rId3" xr:uid="{96647817-6A8A-4A9E-B62D-66967135CD51}"/>
    <hyperlink ref="I10" r:id="rId4" xr:uid="{E28E0805-EB0A-4B84-979D-41BEFFF114A2}"/>
  </hyperlinks>
  <pageMargins left="1" right="1" top="1" bottom="1" header="0.5" footer="0.5"/>
  <pageSetup paperSize="8" scale="97" orientation="landscape" horizontalDpi="1200" verticalDpi="120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Бабкин</dc:creator>
  <cp:lastModifiedBy>polin</cp:lastModifiedBy>
  <cp:lastPrinted>2020-11-08T11:04:08Z</cp:lastPrinted>
  <dcterms:created xsi:type="dcterms:W3CDTF">2019-04-28T11:57:54Z</dcterms:created>
  <dcterms:modified xsi:type="dcterms:W3CDTF">2020-11-08T11:04:23Z</dcterms:modified>
</cp:coreProperties>
</file>